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71439603-9712-4436-8079-8C8EA4BCC7C4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A!$A$1:$M$102</definedName>
    <definedName name="_xlnm.Print_Area">A!$A$1:$M$51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4" i="1" l="1"/>
  <c r="D74" i="1"/>
  <c r="E74" i="1"/>
  <c r="F74" i="1"/>
  <c r="G74" i="1"/>
  <c r="H74" i="1"/>
  <c r="I74" i="1"/>
  <c r="J74" i="1"/>
  <c r="K74" i="1"/>
  <c r="L74" i="1"/>
  <c r="M74" i="1"/>
  <c r="B74" i="1"/>
</calcChain>
</file>

<file path=xl/sharedStrings.xml><?xml version="1.0" encoding="utf-8"?>
<sst xmlns="http://schemas.openxmlformats.org/spreadsheetml/2006/main" count="17" uniqueCount="17">
  <si>
    <t>YEAR</t>
  </si>
  <si>
    <t xml:space="preserve">    JAN</t>
  </si>
  <si>
    <t>FEB</t>
  </si>
  <si>
    <t>MAR</t>
  </si>
  <si>
    <t>APR</t>
  </si>
  <si>
    <t>MAY</t>
  </si>
  <si>
    <t>END OF MONTH ELEVATION</t>
  </si>
  <si>
    <t>JUN</t>
  </si>
  <si>
    <t>JUL</t>
  </si>
  <si>
    <t>AUG</t>
  </si>
  <si>
    <t>SEP</t>
  </si>
  <si>
    <t>OCT</t>
  </si>
  <si>
    <t>NOV</t>
  </si>
  <si>
    <t>DEC</t>
  </si>
  <si>
    <t>LOVEWELL RESERVOIR</t>
  </si>
  <si>
    <t>LOV-ELEV.XLSX</t>
  </si>
  <si>
    <t>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</si>
</sst>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2" fontId="1" fillId="0" borderId="0" xfId="0" applyNumberFormat="1" applyFont="1" applyBorder="1"/>
    <xf numFmtId="0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1" fillId="0" borderId="0" xfId="0" applyNumberFormat="1" applyFont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5"/>
  <sheetViews>
    <sheetView tabSelected="1" showOutlineSymbols="0" zoomScaleNormal="100" workbookViewId="0">
      <pane ySplit="5" topLeftCell="A63" activePane="bottomLeft" state="frozen"/>
      <selection pane="bottomLeft" activeCell="P75" sqref="P75"/>
    </sheetView>
  </sheetViews>
  <sheetFormatPr defaultColWidth="9.77734375" defaultRowHeight="15"/>
  <cols>
    <col min="1" max="1" width="5.77734375" style="1" customWidth="1"/>
    <col min="2" max="13" width="11.77734375" style="1" customWidth="1"/>
    <col min="14" max="16384" width="9.77734375" style="1"/>
  </cols>
  <sheetData>
    <row r="1" spans="1:34">
      <c r="A1" s="1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34">
      <c r="A2" s="12" t="s">
        <v>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2"/>
    </row>
    <row r="3" spans="1:34">
      <c r="A3" s="12" t="s">
        <v>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2"/>
    </row>
    <row r="4" spans="1:34">
      <c r="A4" s="2"/>
      <c r="N4" s="2"/>
    </row>
    <row r="5" spans="1:34" ht="15.75" thickBot="1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34" ht="15.75" thickTop="1">
      <c r="A6" s="5">
        <v>1957</v>
      </c>
      <c r="B6" s="7"/>
      <c r="C6" s="7"/>
      <c r="D6" s="7"/>
      <c r="E6" s="7"/>
      <c r="F6" s="7"/>
      <c r="G6" s="7">
        <v>1569</v>
      </c>
      <c r="H6" s="7">
        <v>1563.5</v>
      </c>
      <c r="I6" s="7">
        <v>1563.8</v>
      </c>
      <c r="J6" s="7">
        <v>1563.7</v>
      </c>
      <c r="K6" s="7">
        <v>1577.8</v>
      </c>
      <c r="L6" s="7">
        <v>1577.42</v>
      </c>
      <c r="M6" s="7">
        <v>1577.39</v>
      </c>
      <c r="N6" s="5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>
      <c r="A7" s="2">
        <v>1958</v>
      </c>
      <c r="B7" s="3">
        <v>1577.31</v>
      </c>
      <c r="C7" s="3">
        <v>1577.42</v>
      </c>
      <c r="D7" s="3">
        <v>1577.55</v>
      </c>
      <c r="E7" s="3">
        <v>1578.06</v>
      </c>
      <c r="F7" s="3">
        <v>1582.68</v>
      </c>
      <c r="G7" s="3">
        <v>1582.47</v>
      </c>
      <c r="H7" s="3">
        <v>1584.38</v>
      </c>
      <c r="I7" s="3">
        <v>1583.96</v>
      </c>
      <c r="J7" s="3">
        <v>1582.53</v>
      </c>
      <c r="K7" s="3">
        <v>1582.26</v>
      </c>
      <c r="L7" s="3">
        <v>1582.13</v>
      </c>
      <c r="M7" s="3">
        <v>1582.04</v>
      </c>
      <c r="N7" s="2"/>
    </row>
    <row r="8" spans="1:34">
      <c r="A8" s="2">
        <v>1959</v>
      </c>
      <c r="B8" s="3">
        <v>1581.94</v>
      </c>
      <c r="C8" s="3">
        <v>1582</v>
      </c>
      <c r="D8" s="3">
        <v>1582.22</v>
      </c>
      <c r="E8" s="3">
        <v>1582.39</v>
      </c>
      <c r="F8" s="3">
        <v>1583.52</v>
      </c>
      <c r="G8" s="3">
        <v>1582.22</v>
      </c>
      <c r="H8" s="3">
        <v>1579.55</v>
      </c>
      <c r="I8" s="3">
        <v>1573.76</v>
      </c>
      <c r="J8" s="3">
        <v>1574.4</v>
      </c>
      <c r="K8" s="3">
        <v>1577.41</v>
      </c>
      <c r="L8" s="3">
        <v>1577.19</v>
      </c>
      <c r="M8" s="3">
        <v>1577.23</v>
      </c>
      <c r="N8" s="2"/>
    </row>
    <row r="9" spans="1:34">
      <c r="A9" s="2">
        <v>1960</v>
      </c>
      <c r="B9" s="3">
        <v>1577.41</v>
      </c>
      <c r="C9" s="3">
        <v>1577.14</v>
      </c>
      <c r="D9" s="3">
        <v>1582.18</v>
      </c>
      <c r="E9" s="3">
        <v>1582.51</v>
      </c>
      <c r="F9" s="3">
        <v>1583.1</v>
      </c>
      <c r="G9" s="3">
        <v>1585.44</v>
      </c>
      <c r="H9" s="3">
        <v>1579.7</v>
      </c>
      <c r="I9" s="3">
        <v>1578.44</v>
      </c>
      <c r="J9" s="3">
        <v>1577.47</v>
      </c>
      <c r="K9" s="3">
        <v>1577.48</v>
      </c>
      <c r="L9" s="3">
        <v>1577.38</v>
      </c>
      <c r="M9" s="3">
        <v>1577.46</v>
      </c>
      <c r="N9" s="2"/>
    </row>
    <row r="10" spans="1:34">
      <c r="A10" s="2">
        <v>1961</v>
      </c>
      <c r="B10" s="3">
        <v>1577.5</v>
      </c>
      <c r="C10" s="3">
        <v>1577.71</v>
      </c>
      <c r="D10" s="3">
        <v>1578</v>
      </c>
      <c r="E10" s="3">
        <v>1578.05</v>
      </c>
      <c r="F10" s="3">
        <v>1584.22</v>
      </c>
      <c r="G10" s="3">
        <v>1582.95</v>
      </c>
      <c r="H10" s="3">
        <v>1581.86</v>
      </c>
      <c r="I10" s="3">
        <v>1581.78</v>
      </c>
      <c r="J10" s="3">
        <v>1583.24</v>
      </c>
      <c r="K10" s="3">
        <v>1582.7</v>
      </c>
      <c r="L10" s="3">
        <v>1582.83</v>
      </c>
      <c r="M10" s="3">
        <v>1582.91</v>
      </c>
      <c r="N10" s="2"/>
    </row>
    <row r="11" spans="1:34">
      <c r="A11" s="2">
        <v>1962</v>
      </c>
      <c r="B11" s="3">
        <v>1584.79</v>
      </c>
      <c r="C11" s="3">
        <v>1582.6</v>
      </c>
      <c r="D11" s="3">
        <v>1582.64</v>
      </c>
      <c r="E11" s="3">
        <v>1582.61</v>
      </c>
      <c r="F11" s="3">
        <v>1582.72</v>
      </c>
      <c r="G11" s="3">
        <v>1583.21</v>
      </c>
      <c r="H11" s="3">
        <v>1581.74</v>
      </c>
      <c r="I11" s="3">
        <v>1578.64</v>
      </c>
      <c r="J11" s="3">
        <v>1578.81</v>
      </c>
      <c r="K11" s="3">
        <v>1578</v>
      </c>
      <c r="L11" s="3">
        <v>1578.22</v>
      </c>
      <c r="M11" s="3">
        <v>1577.99</v>
      </c>
      <c r="N11" s="2"/>
    </row>
    <row r="12" spans="1:34">
      <c r="A12" s="2">
        <v>1963</v>
      </c>
      <c r="B12" s="3">
        <v>1577.81</v>
      </c>
      <c r="C12" s="3">
        <v>1577.97</v>
      </c>
      <c r="D12" s="3">
        <v>1578.2</v>
      </c>
      <c r="E12" s="3">
        <v>1578.9</v>
      </c>
      <c r="F12" s="3">
        <v>1580.65</v>
      </c>
      <c r="G12" s="3">
        <v>1582.61</v>
      </c>
      <c r="H12" s="3">
        <v>1581.17</v>
      </c>
      <c r="I12" s="3">
        <v>1582.41</v>
      </c>
      <c r="J12" s="3">
        <v>1585.21</v>
      </c>
      <c r="K12" s="3">
        <v>1584.55</v>
      </c>
      <c r="L12" s="3">
        <v>1584.48</v>
      </c>
      <c r="M12" s="3">
        <v>1584.48</v>
      </c>
      <c r="N12" s="2"/>
    </row>
    <row r="13" spans="1:34">
      <c r="A13" s="2">
        <v>1964</v>
      </c>
      <c r="B13" s="3">
        <v>1584.6</v>
      </c>
      <c r="C13" s="3">
        <v>1584.68</v>
      </c>
      <c r="D13" s="3">
        <v>1584.56</v>
      </c>
      <c r="E13" s="3">
        <v>1584.69</v>
      </c>
      <c r="F13" s="3">
        <v>1583.1</v>
      </c>
      <c r="G13" s="3">
        <v>1581.82</v>
      </c>
      <c r="H13" s="3">
        <v>1579.96</v>
      </c>
      <c r="I13" s="3">
        <v>1585.19</v>
      </c>
      <c r="J13" s="3">
        <v>1584.73</v>
      </c>
      <c r="K13" s="3">
        <v>1584.33</v>
      </c>
      <c r="L13" s="3">
        <v>1584.11</v>
      </c>
      <c r="M13" s="3">
        <v>1584.09</v>
      </c>
      <c r="N13" s="2"/>
    </row>
    <row r="14" spans="1:34">
      <c r="A14" s="2">
        <v>1965</v>
      </c>
      <c r="B14" s="3">
        <v>1584.16</v>
      </c>
      <c r="C14" s="3">
        <v>1586.01</v>
      </c>
      <c r="D14" s="3">
        <v>1584.79</v>
      </c>
      <c r="E14" s="3">
        <v>1584.58</v>
      </c>
      <c r="F14" s="3">
        <v>1584.74</v>
      </c>
      <c r="G14" s="3">
        <v>1582.98</v>
      </c>
      <c r="H14" s="3">
        <v>1581.08</v>
      </c>
      <c r="I14" s="3">
        <v>1582.31</v>
      </c>
      <c r="J14" s="3">
        <v>1584.04</v>
      </c>
      <c r="K14" s="3">
        <v>1583.15</v>
      </c>
      <c r="L14" s="3">
        <v>1582.57</v>
      </c>
      <c r="M14" s="3">
        <v>1582.71</v>
      </c>
      <c r="N14" s="2"/>
    </row>
    <row r="15" spans="1:34">
      <c r="A15" s="2">
        <v>1966</v>
      </c>
      <c r="B15" s="3">
        <v>1582.76</v>
      </c>
      <c r="C15" s="3">
        <v>1582.59</v>
      </c>
      <c r="D15" s="3">
        <v>1582.57</v>
      </c>
      <c r="E15" s="3">
        <v>1582.51</v>
      </c>
      <c r="F15" s="3">
        <v>1582.17</v>
      </c>
      <c r="G15" s="3">
        <v>1583.23</v>
      </c>
      <c r="H15" s="3">
        <v>1582.04</v>
      </c>
      <c r="I15" s="3">
        <v>1576.5</v>
      </c>
      <c r="J15" s="3">
        <v>1576.43</v>
      </c>
      <c r="K15" s="3">
        <v>1578.01</v>
      </c>
      <c r="L15" s="3">
        <v>1582.58</v>
      </c>
      <c r="M15" s="3">
        <v>1582.53</v>
      </c>
      <c r="N15" s="2"/>
    </row>
    <row r="16" spans="1:34">
      <c r="A16" s="2">
        <v>1967</v>
      </c>
      <c r="B16" s="3">
        <v>1582.5</v>
      </c>
      <c r="C16" s="3">
        <v>1582.41</v>
      </c>
      <c r="D16" s="3">
        <v>1582.34</v>
      </c>
      <c r="E16" s="3">
        <v>1582.31</v>
      </c>
      <c r="F16" s="3">
        <v>1581.91</v>
      </c>
      <c r="G16" s="3">
        <v>1582.93</v>
      </c>
      <c r="H16" s="3">
        <v>1581.85</v>
      </c>
      <c r="I16" s="3">
        <v>1578.45</v>
      </c>
      <c r="J16" s="3">
        <v>1579.08</v>
      </c>
      <c r="K16" s="3">
        <v>1581.9</v>
      </c>
      <c r="L16" s="3">
        <v>1581.76</v>
      </c>
      <c r="M16" s="3">
        <v>1581.8</v>
      </c>
      <c r="N16" s="2"/>
    </row>
    <row r="17" spans="1:14">
      <c r="A17" s="2">
        <v>1968</v>
      </c>
      <c r="B17" s="3">
        <v>1581.83</v>
      </c>
      <c r="C17" s="3">
        <v>1581.84</v>
      </c>
      <c r="D17" s="3">
        <v>1581.68</v>
      </c>
      <c r="E17" s="3">
        <v>1581.85</v>
      </c>
      <c r="F17" s="3">
        <v>1581.93</v>
      </c>
      <c r="G17" s="3">
        <v>1582.62</v>
      </c>
      <c r="H17" s="3">
        <v>1580.22</v>
      </c>
      <c r="I17" s="3">
        <v>1582.26</v>
      </c>
      <c r="J17" s="3">
        <v>1575.94</v>
      </c>
      <c r="K17" s="3">
        <v>1576.07</v>
      </c>
      <c r="L17" s="3">
        <v>1574.95</v>
      </c>
      <c r="M17" s="3">
        <v>1575.33</v>
      </c>
      <c r="N17" s="2"/>
    </row>
    <row r="18" spans="1:14">
      <c r="A18" s="2">
        <v>1969</v>
      </c>
      <c r="B18" s="3">
        <v>1575.25</v>
      </c>
      <c r="C18" s="3">
        <v>1576.96</v>
      </c>
      <c r="D18" s="3">
        <v>1581.2</v>
      </c>
      <c r="E18" s="3">
        <v>1582.12</v>
      </c>
      <c r="F18" s="3">
        <v>1582.89</v>
      </c>
      <c r="G18" s="3">
        <v>1582.62</v>
      </c>
      <c r="H18" s="3">
        <v>1582.91</v>
      </c>
      <c r="I18" s="3">
        <v>1580.14</v>
      </c>
      <c r="J18" s="3">
        <v>1578.33</v>
      </c>
      <c r="K18" s="3">
        <v>1575.42</v>
      </c>
      <c r="L18" s="3">
        <v>1575.37</v>
      </c>
      <c r="M18" s="3">
        <v>1575.6</v>
      </c>
      <c r="N18" s="2"/>
    </row>
    <row r="19" spans="1:14">
      <c r="A19" s="2">
        <v>1970</v>
      </c>
      <c r="B19" s="3">
        <v>1575.77</v>
      </c>
      <c r="C19" s="3">
        <v>1575.95</v>
      </c>
      <c r="D19" s="3">
        <v>1576.14</v>
      </c>
      <c r="E19" s="3">
        <v>1576.37</v>
      </c>
      <c r="F19" s="3">
        <v>1581.43</v>
      </c>
      <c r="G19" s="3">
        <v>1582.46</v>
      </c>
      <c r="H19" s="3">
        <v>1577.3</v>
      </c>
      <c r="I19" s="3">
        <v>1579.47</v>
      </c>
      <c r="J19" s="3">
        <v>1581.15</v>
      </c>
      <c r="K19" s="3">
        <v>1581.21</v>
      </c>
      <c r="L19" s="3">
        <v>1581.19</v>
      </c>
      <c r="M19" s="3">
        <v>1581.09</v>
      </c>
      <c r="N19" s="2"/>
    </row>
    <row r="20" spans="1:14">
      <c r="A20" s="2">
        <v>1971</v>
      </c>
      <c r="B20" s="3">
        <v>1581.17</v>
      </c>
      <c r="C20" s="3">
        <v>1582.25</v>
      </c>
      <c r="D20" s="3">
        <v>1582.76</v>
      </c>
      <c r="E20" s="3">
        <v>1582.54</v>
      </c>
      <c r="F20" s="3">
        <v>1582.86</v>
      </c>
      <c r="G20" s="3">
        <v>1581.85</v>
      </c>
      <c r="H20" s="3">
        <v>1579.26</v>
      </c>
      <c r="I20" s="3">
        <v>1577.51</v>
      </c>
      <c r="J20" s="3">
        <v>1578.62</v>
      </c>
      <c r="K20" s="3">
        <v>1579.72</v>
      </c>
      <c r="L20" s="3">
        <v>1579.87</v>
      </c>
      <c r="M20" s="3">
        <v>1579.81</v>
      </c>
      <c r="N20" s="2"/>
    </row>
    <row r="21" spans="1:14">
      <c r="A21" s="2">
        <v>1972</v>
      </c>
      <c r="B21" s="3">
        <v>1579.84</v>
      </c>
      <c r="C21" s="3">
        <v>1579.75</v>
      </c>
      <c r="D21" s="3">
        <v>1579.58</v>
      </c>
      <c r="E21" s="3">
        <v>1579.55</v>
      </c>
      <c r="F21" s="3">
        <v>1582</v>
      </c>
      <c r="G21" s="3">
        <v>1582.5</v>
      </c>
      <c r="H21" s="3">
        <v>1582.8</v>
      </c>
      <c r="I21" s="3">
        <v>1581.62</v>
      </c>
      <c r="J21" s="3">
        <v>1581.73</v>
      </c>
      <c r="K21" s="3">
        <v>1581.63</v>
      </c>
      <c r="L21" s="3">
        <v>1582.36</v>
      </c>
      <c r="M21" s="3">
        <v>1582.73</v>
      </c>
      <c r="N21" s="2"/>
    </row>
    <row r="22" spans="1:14">
      <c r="A22" s="2">
        <v>1973</v>
      </c>
      <c r="B22" s="3">
        <v>1583.61</v>
      </c>
      <c r="C22" s="3">
        <v>1582.68</v>
      </c>
      <c r="D22" s="3">
        <v>1583.64</v>
      </c>
      <c r="E22" s="3">
        <v>1582.82</v>
      </c>
      <c r="F22" s="3">
        <v>1582.84</v>
      </c>
      <c r="G22" s="3">
        <v>1582.17</v>
      </c>
      <c r="H22" s="3">
        <v>1582.66</v>
      </c>
      <c r="I22" s="3">
        <v>1581.28</v>
      </c>
      <c r="J22" s="3">
        <v>1590.66</v>
      </c>
      <c r="K22" s="3">
        <v>1587.17</v>
      </c>
      <c r="L22" s="3">
        <v>1583.43</v>
      </c>
      <c r="M22" s="3">
        <v>1583.43</v>
      </c>
      <c r="N22" s="2"/>
    </row>
    <row r="23" spans="1:14">
      <c r="A23" s="2">
        <v>1974</v>
      </c>
      <c r="B23" s="3">
        <v>1584.63</v>
      </c>
      <c r="C23" s="3">
        <v>1582.67</v>
      </c>
      <c r="D23" s="3">
        <v>1582.7</v>
      </c>
      <c r="E23" s="3">
        <v>1582.98</v>
      </c>
      <c r="F23" s="3">
        <v>1582.92</v>
      </c>
      <c r="G23" s="3">
        <v>1581.54</v>
      </c>
      <c r="H23" s="3">
        <v>1575.6</v>
      </c>
      <c r="I23" s="3">
        <v>1578.4</v>
      </c>
      <c r="J23" s="3">
        <v>1578.89</v>
      </c>
      <c r="K23" s="3">
        <v>1578.53</v>
      </c>
      <c r="L23" s="3">
        <v>1578.63</v>
      </c>
      <c r="M23" s="3">
        <v>1578.83</v>
      </c>
      <c r="N23" s="2"/>
    </row>
    <row r="24" spans="1:14">
      <c r="A24" s="2">
        <v>1975</v>
      </c>
      <c r="B24" s="3">
        <v>1579.13</v>
      </c>
      <c r="C24" s="3">
        <v>1579.69</v>
      </c>
      <c r="D24" s="3">
        <v>1582.02</v>
      </c>
      <c r="E24" s="3">
        <v>1582.5</v>
      </c>
      <c r="F24" s="3">
        <v>1582.62</v>
      </c>
      <c r="G24" s="3">
        <v>1585.56</v>
      </c>
      <c r="H24" s="3">
        <v>1580.66</v>
      </c>
      <c r="I24" s="3">
        <v>1579.41</v>
      </c>
      <c r="J24" s="3">
        <v>1580.81</v>
      </c>
      <c r="K24" s="3">
        <v>1580.42</v>
      </c>
      <c r="L24" s="3">
        <v>1580.62</v>
      </c>
      <c r="M24" s="3">
        <v>1580.71</v>
      </c>
      <c r="N24" s="2"/>
    </row>
    <row r="25" spans="1:14">
      <c r="A25" s="2">
        <v>1976</v>
      </c>
      <c r="B25" s="3">
        <v>1580.77</v>
      </c>
      <c r="C25" s="3">
        <v>1581.01</v>
      </c>
      <c r="D25" s="3">
        <v>1581.37</v>
      </c>
      <c r="E25" s="3">
        <v>1582.86</v>
      </c>
      <c r="F25" s="3">
        <v>1582.53</v>
      </c>
      <c r="G25" s="3">
        <v>1581.39</v>
      </c>
      <c r="H25" s="3">
        <v>1577.15</v>
      </c>
      <c r="I25" s="3">
        <v>1574.95</v>
      </c>
      <c r="J25" s="3">
        <v>1576.93</v>
      </c>
      <c r="K25" s="3">
        <v>1578.46</v>
      </c>
      <c r="L25" s="3">
        <v>1579.63</v>
      </c>
      <c r="M25" s="3">
        <v>1579.69</v>
      </c>
      <c r="N25" s="2"/>
    </row>
    <row r="26" spans="1:14">
      <c r="A26" s="2">
        <v>1977</v>
      </c>
      <c r="B26" s="3">
        <v>1579.7</v>
      </c>
      <c r="C26" s="3">
        <v>1579.7</v>
      </c>
      <c r="D26" s="3">
        <v>1580.17</v>
      </c>
      <c r="E26" s="3">
        <v>1581.92</v>
      </c>
      <c r="F26" s="3">
        <v>1582.76</v>
      </c>
      <c r="G26" s="3">
        <v>1582.76</v>
      </c>
      <c r="H26" s="3">
        <v>1578</v>
      </c>
      <c r="I26" s="3">
        <v>1582.74</v>
      </c>
      <c r="J26" s="3">
        <v>1582.64</v>
      </c>
      <c r="K26" s="3">
        <v>1582.44</v>
      </c>
      <c r="L26" s="3">
        <v>1582.35</v>
      </c>
      <c r="M26" s="3">
        <v>1582.26</v>
      </c>
      <c r="N26" s="2"/>
    </row>
    <row r="27" spans="1:14">
      <c r="A27" s="2">
        <v>1978</v>
      </c>
      <c r="B27" s="3">
        <v>1582.22</v>
      </c>
      <c r="C27" s="3">
        <v>1582.46</v>
      </c>
      <c r="D27" s="3">
        <v>1583.23</v>
      </c>
      <c r="E27" s="3">
        <v>1582.79</v>
      </c>
      <c r="F27" s="3">
        <v>1582.89</v>
      </c>
      <c r="G27" s="3">
        <v>1583.1</v>
      </c>
      <c r="H27" s="3">
        <v>1582.33</v>
      </c>
      <c r="I27" s="3">
        <v>1578.56</v>
      </c>
      <c r="J27" s="3">
        <v>1580.72</v>
      </c>
      <c r="K27" s="3">
        <v>1580.01</v>
      </c>
      <c r="L27" s="3">
        <v>1579.97</v>
      </c>
      <c r="M27" s="3">
        <v>1579.6</v>
      </c>
      <c r="N27" s="2"/>
    </row>
    <row r="28" spans="1:14">
      <c r="A28" s="2">
        <v>1979</v>
      </c>
      <c r="B28" s="3">
        <v>1579.69</v>
      </c>
      <c r="C28" s="3">
        <v>1581.09</v>
      </c>
      <c r="D28" s="3">
        <v>1585.26</v>
      </c>
      <c r="E28" s="3">
        <v>1582.69</v>
      </c>
      <c r="F28" s="3">
        <v>1583.22</v>
      </c>
      <c r="G28" s="3">
        <v>1584.76</v>
      </c>
      <c r="H28" s="3">
        <v>1584.19</v>
      </c>
      <c r="I28" s="3">
        <v>1577.47</v>
      </c>
      <c r="J28" s="3">
        <v>1578.36</v>
      </c>
      <c r="K28" s="3">
        <v>1580.14</v>
      </c>
      <c r="L28" s="3">
        <v>1580.87</v>
      </c>
      <c r="M28" s="3">
        <v>1580.61</v>
      </c>
      <c r="N28" s="2"/>
    </row>
    <row r="29" spans="1:14">
      <c r="A29" s="2">
        <v>1980</v>
      </c>
      <c r="B29" s="3">
        <v>1580.55</v>
      </c>
      <c r="C29" s="3">
        <v>1581.21</v>
      </c>
      <c r="D29" s="3">
        <v>1582.66</v>
      </c>
      <c r="E29" s="3">
        <v>1582.73</v>
      </c>
      <c r="F29" s="3">
        <v>1583.22</v>
      </c>
      <c r="G29" s="3">
        <v>1583.5</v>
      </c>
      <c r="H29" s="3">
        <v>1574.55</v>
      </c>
      <c r="I29" s="3">
        <v>1578.39</v>
      </c>
      <c r="J29" s="3">
        <v>1578.89</v>
      </c>
      <c r="K29" s="3">
        <v>1579.06</v>
      </c>
      <c r="L29" s="3">
        <v>1578.92</v>
      </c>
      <c r="M29" s="3">
        <v>1578.99</v>
      </c>
      <c r="N29" s="2"/>
    </row>
    <row r="30" spans="1:14">
      <c r="A30" s="2">
        <v>1981</v>
      </c>
      <c r="B30" s="3">
        <v>1579.01</v>
      </c>
      <c r="C30" s="3">
        <v>1579.08</v>
      </c>
      <c r="D30" s="3">
        <v>1579.36</v>
      </c>
      <c r="E30" s="3">
        <v>1580.71</v>
      </c>
      <c r="F30" s="3">
        <v>1585.77</v>
      </c>
      <c r="G30" s="3">
        <v>1583</v>
      </c>
      <c r="H30" s="3">
        <v>1581.98</v>
      </c>
      <c r="I30" s="3">
        <v>1581.84</v>
      </c>
      <c r="J30" s="3">
        <v>1581.25</v>
      </c>
      <c r="K30" s="3">
        <v>1580.99</v>
      </c>
      <c r="L30" s="3">
        <v>1581.15</v>
      </c>
      <c r="M30" s="3">
        <v>1580.83</v>
      </c>
      <c r="N30" s="2"/>
    </row>
    <row r="31" spans="1:14">
      <c r="A31" s="2">
        <v>1982</v>
      </c>
      <c r="B31" s="3">
        <v>1580.96</v>
      </c>
      <c r="C31" s="3">
        <v>1582.07</v>
      </c>
      <c r="D31" s="3">
        <v>1583.16</v>
      </c>
      <c r="E31" s="3">
        <v>1583.42</v>
      </c>
      <c r="F31" s="3">
        <v>1585.86</v>
      </c>
      <c r="G31" s="3">
        <v>1584.94</v>
      </c>
      <c r="H31" s="3">
        <v>1582.17</v>
      </c>
      <c r="I31" s="3">
        <v>1573.64</v>
      </c>
      <c r="J31" s="3">
        <v>1573.59</v>
      </c>
      <c r="K31" s="3">
        <v>1573.28</v>
      </c>
      <c r="L31" s="3">
        <v>1573.45</v>
      </c>
      <c r="M31" s="3">
        <v>1574.6</v>
      </c>
      <c r="N31" s="2"/>
    </row>
    <row r="32" spans="1:14">
      <c r="A32" s="2">
        <v>1983</v>
      </c>
      <c r="B32" s="3">
        <v>1575.19</v>
      </c>
      <c r="C32" s="3">
        <v>1576.31</v>
      </c>
      <c r="D32" s="3">
        <v>1576.76</v>
      </c>
      <c r="E32" s="3">
        <v>1578.77</v>
      </c>
      <c r="F32" s="3">
        <v>1584.99</v>
      </c>
      <c r="G32" s="3">
        <v>1584.76</v>
      </c>
      <c r="H32" s="3">
        <v>1578.73</v>
      </c>
      <c r="I32" s="3">
        <v>1577.22</v>
      </c>
      <c r="J32" s="3">
        <v>1578.08</v>
      </c>
      <c r="K32" s="3">
        <v>1580.27</v>
      </c>
      <c r="L32" s="3">
        <v>1580.58</v>
      </c>
      <c r="M32" s="3">
        <v>1580.83</v>
      </c>
      <c r="N32" s="2"/>
    </row>
    <row r="33" spans="1:19">
      <c r="A33" s="2">
        <v>1984</v>
      </c>
      <c r="B33" s="3">
        <v>1581.9</v>
      </c>
      <c r="C33" s="3">
        <v>1582.99</v>
      </c>
      <c r="D33" s="3">
        <v>1583.21</v>
      </c>
      <c r="E33" s="3">
        <v>1583.97</v>
      </c>
      <c r="F33" s="3">
        <v>1584.94</v>
      </c>
      <c r="G33" s="3">
        <v>1584.57</v>
      </c>
      <c r="H33" s="3">
        <v>1578.13</v>
      </c>
      <c r="I33" s="3">
        <v>1576.87</v>
      </c>
      <c r="J33" s="3">
        <v>1577.42</v>
      </c>
      <c r="K33" s="3">
        <v>1579.97</v>
      </c>
      <c r="L33" s="3">
        <v>1580.18</v>
      </c>
      <c r="M33" s="3">
        <v>1580.78</v>
      </c>
      <c r="N33" s="2"/>
    </row>
    <row r="34" spans="1:19">
      <c r="A34" s="2">
        <v>1985</v>
      </c>
      <c r="B34" s="3">
        <v>1581.18</v>
      </c>
      <c r="C34" s="3">
        <v>1582.38</v>
      </c>
      <c r="D34" s="3">
        <v>1582.92</v>
      </c>
      <c r="E34" s="3">
        <v>1583.78</v>
      </c>
      <c r="F34" s="3">
        <v>1585.32</v>
      </c>
      <c r="G34" s="3">
        <v>1584.17</v>
      </c>
      <c r="H34" s="3">
        <v>1581.41</v>
      </c>
      <c r="I34" s="3">
        <v>1582.81</v>
      </c>
      <c r="J34" s="3">
        <v>1580.94</v>
      </c>
      <c r="K34" s="3">
        <v>1581.5</v>
      </c>
      <c r="L34" s="3">
        <v>1582.08</v>
      </c>
      <c r="M34" s="3">
        <v>1582.86</v>
      </c>
      <c r="N34" s="2"/>
    </row>
    <row r="35" spans="1:19">
      <c r="A35" s="2">
        <v>1986</v>
      </c>
      <c r="B35" s="3">
        <v>1582.14</v>
      </c>
      <c r="C35" s="3">
        <v>1582.78</v>
      </c>
      <c r="D35" s="3">
        <v>1582.52</v>
      </c>
      <c r="E35" s="3">
        <v>1584.36</v>
      </c>
      <c r="F35" s="3">
        <v>1584.62</v>
      </c>
      <c r="G35" s="3">
        <v>1581.55</v>
      </c>
      <c r="H35" s="3">
        <v>1578.32</v>
      </c>
      <c r="I35" s="3">
        <v>1581.14</v>
      </c>
      <c r="J35" s="3">
        <v>1583.16</v>
      </c>
      <c r="K35" s="3">
        <v>1581.49</v>
      </c>
      <c r="L35" s="3">
        <v>1581.44</v>
      </c>
      <c r="M35" s="3">
        <v>1582.62</v>
      </c>
      <c r="N35" s="2"/>
    </row>
    <row r="36" spans="1:19">
      <c r="A36" s="2">
        <v>1987</v>
      </c>
      <c r="B36" s="3">
        <v>1581.09</v>
      </c>
      <c r="C36" s="3">
        <v>1581.84</v>
      </c>
      <c r="D36" s="3">
        <v>1589.78</v>
      </c>
      <c r="E36" s="3">
        <v>1585.33</v>
      </c>
      <c r="F36" s="3">
        <v>1584.68</v>
      </c>
      <c r="G36" s="3">
        <v>1585.6</v>
      </c>
      <c r="H36" s="3">
        <v>1580.64</v>
      </c>
      <c r="I36" s="3">
        <v>1579.88</v>
      </c>
      <c r="J36" s="3">
        <v>1579.92</v>
      </c>
      <c r="K36" s="3">
        <v>1580.04</v>
      </c>
      <c r="L36" s="3">
        <v>1580.56</v>
      </c>
      <c r="M36" s="3">
        <v>1581.17</v>
      </c>
      <c r="N36" s="2"/>
    </row>
    <row r="37" spans="1:19">
      <c r="A37" s="2">
        <v>1988</v>
      </c>
      <c r="B37" s="3">
        <v>1582.09</v>
      </c>
      <c r="C37" s="3">
        <v>1581.05</v>
      </c>
      <c r="D37" s="3">
        <v>1580.95</v>
      </c>
      <c r="E37" s="3">
        <v>1581.47</v>
      </c>
      <c r="F37" s="3">
        <v>1581.48</v>
      </c>
      <c r="G37" s="3">
        <v>1576.62</v>
      </c>
      <c r="H37" s="3">
        <v>1581.69</v>
      </c>
      <c r="I37" s="3">
        <v>1577.55</v>
      </c>
      <c r="J37" s="3">
        <v>1578.35</v>
      </c>
      <c r="K37" s="3">
        <v>1579.17</v>
      </c>
      <c r="L37" s="3">
        <v>1579.22</v>
      </c>
      <c r="M37" s="3">
        <v>1579.26</v>
      </c>
      <c r="N37" s="2"/>
    </row>
    <row r="38" spans="1:19">
      <c r="A38" s="2">
        <v>1989</v>
      </c>
      <c r="B38" s="3">
        <v>1579.42</v>
      </c>
      <c r="C38" s="3">
        <v>1579.56</v>
      </c>
      <c r="D38" s="3">
        <v>1579.8</v>
      </c>
      <c r="E38" s="3">
        <v>1579.92</v>
      </c>
      <c r="F38" s="3">
        <v>1580.3</v>
      </c>
      <c r="G38" s="3">
        <v>1580.79</v>
      </c>
      <c r="H38" s="3">
        <v>1579.31</v>
      </c>
      <c r="I38" s="3">
        <v>1576.81</v>
      </c>
      <c r="J38" s="3">
        <v>1579.24</v>
      </c>
      <c r="K38" s="3">
        <v>1579.12</v>
      </c>
      <c r="L38" s="3">
        <v>1578.91</v>
      </c>
      <c r="M38" s="3">
        <v>1578.99</v>
      </c>
      <c r="N38" s="2"/>
    </row>
    <row r="39" spans="1:19">
      <c r="A39" s="2">
        <v>1990</v>
      </c>
      <c r="B39" s="3">
        <v>1579.15</v>
      </c>
      <c r="C39" s="3">
        <v>1579.55</v>
      </c>
      <c r="D39" s="3">
        <v>1581.73</v>
      </c>
      <c r="E39" s="3">
        <v>1581.86</v>
      </c>
      <c r="F39" s="3">
        <v>1583.59</v>
      </c>
      <c r="G39" s="3">
        <v>1584.25</v>
      </c>
      <c r="H39" s="3">
        <v>1579.86</v>
      </c>
      <c r="I39" s="3">
        <v>1576.18</v>
      </c>
      <c r="J39" s="3">
        <v>1576.48</v>
      </c>
      <c r="K39" s="3">
        <v>1578.21</v>
      </c>
      <c r="L39" s="3">
        <v>1579.97</v>
      </c>
      <c r="M39" s="3">
        <v>1581.12</v>
      </c>
      <c r="N39" s="2"/>
    </row>
    <row r="40" spans="1:19">
      <c r="A40" s="2">
        <v>1991</v>
      </c>
      <c r="B40" s="3">
        <v>1581.19</v>
      </c>
      <c r="C40" s="3">
        <v>1581.27</v>
      </c>
      <c r="D40" s="3">
        <v>1582.79</v>
      </c>
      <c r="E40" s="3">
        <v>1584.14</v>
      </c>
      <c r="F40" s="3">
        <v>1585.41</v>
      </c>
      <c r="G40" s="3">
        <v>1582.21</v>
      </c>
      <c r="H40" s="3">
        <v>1574.41</v>
      </c>
      <c r="I40" s="3">
        <v>1571.39</v>
      </c>
      <c r="J40" s="3">
        <v>1572.15</v>
      </c>
      <c r="K40" s="3">
        <v>1573.26</v>
      </c>
      <c r="L40" s="3">
        <v>1575.27</v>
      </c>
      <c r="M40" s="3">
        <v>1577.37</v>
      </c>
      <c r="N40" s="2"/>
    </row>
    <row r="41" spans="1:19">
      <c r="A41" s="2">
        <v>1992</v>
      </c>
      <c r="B41" s="3">
        <v>1579.63</v>
      </c>
      <c r="C41" s="3">
        <v>1581.24</v>
      </c>
      <c r="D41" s="3">
        <v>1582.93</v>
      </c>
      <c r="E41" s="3">
        <v>1584.38</v>
      </c>
      <c r="F41" s="3">
        <v>1584.9</v>
      </c>
      <c r="G41" s="3">
        <v>1584.84</v>
      </c>
      <c r="H41" s="3">
        <v>1585.96</v>
      </c>
      <c r="I41" s="3">
        <v>1583.23</v>
      </c>
      <c r="J41" s="3">
        <v>1581.64</v>
      </c>
      <c r="K41" s="3">
        <v>1582.08</v>
      </c>
      <c r="L41" s="3">
        <v>1582.38</v>
      </c>
      <c r="M41" s="3">
        <v>1582.99</v>
      </c>
      <c r="N41" s="3"/>
      <c r="O41" s="3"/>
    </row>
    <row r="42" spans="1:19">
      <c r="A42" s="2">
        <v>1993</v>
      </c>
      <c r="B42" s="3">
        <v>1583.48</v>
      </c>
      <c r="C42" s="3">
        <v>1583.75</v>
      </c>
      <c r="D42" s="3">
        <v>1584.69</v>
      </c>
      <c r="E42" s="3">
        <v>1584.96</v>
      </c>
      <c r="F42" s="3">
        <v>1586.3</v>
      </c>
      <c r="G42" s="3">
        <v>1586.73</v>
      </c>
      <c r="H42" s="3">
        <v>1591.55</v>
      </c>
      <c r="I42" s="3">
        <v>1582.56</v>
      </c>
      <c r="J42" s="3">
        <v>1581.75</v>
      </c>
      <c r="K42" s="3">
        <v>1581.12</v>
      </c>
      <c r="L42" s="3">
        <v>1581.83</v>
      </c>
      <c r="M42" s="3">
        <v>1581.28</v>
      </c>
      <c r="N42" s="3"/>
      <c r="O42" s="3"/>
    </row>
    <row r="43" spans="1:19">
      <c r="A43" s="5">
        <v>1994</v>
      </c>
      <c r="B43" s="7">
        <v>1581.64</v>
      </c>
      <c r="C43" s="7">
        <v>1582.26</v>
      </c>
      <c r="D43" s="7">
        <v>1583.76</v>
      </c>
      <c r="E43" s="7">
        <v>1584.85</v>
      </c>
      <c r="F43" s="7">
        <v>1584.54</v>
      </c>
      <c r="G43" s="7">
        <v>1583.92</v>
      </c>
      <c r="H43" s="7">
        <v>1582.87</v>
      </c>
      <c r="I43" s="7">
        <v>1577.63</v>
      </c>
      <c r="J43" s="7">
        <v>1577.66</v>
      </c>
      <c r="K43" s="7">
        <v>1577.72</v>
      </c>
      <c r="L43" s="7">
        <v>1578.08</v>
      </c>
      <c r="M43" s="7">
        <v>1578.62</v>
      </c>
      <c r="N43" s="7"/>
      <c r="O43" s="6"/>
      <c r="P43" s="6"/>
      <c r="Q43" s="6"/>
      <c r="R43" s="6"/>
      <c r="S43" s="6"/>
    </row>
    <row r="44" spans="1:19">
      <c r="A44" s="5">
        <v>1995</v>
      </c>
      <c r="B44" s="7">
        <v>1580.55</v>
      </c>
      <c r="C44" s="7">
        <v>1581.88</v>
      </c>
      <c r="D44" s="7">
        <v>1582.33</v>
      </c>
      <c r="E44" s="7">
        <v>1582.75</v>
      </c>
      <c r="F44" s="7">
        <v>1587</v>
      </c>
      <c r="G44" s="7">
        <v>1585.53</v>
      </c>
      <c r="H44" s="7">
        <v>1581.09</v>
      </c>
      <c r="I44" s="7">
        <v>1578.22</v>
      </c>
      <c r="J44" s="7">
        <v>1579.68</v>
      </c>
      <c r="K44" s="7">
        <v>1580.47</v>
      </c>
      <c r="L44" s="7">
        <v>1580.68</v>
      </c>
      <c r="M44" s="7">
        <v>1581.08</v>
      </c>
      <c r="N44" s="7"/>
      <c r="O44" s="6"/>
      <c r="P44" s="6"/>
      <c r="Q44" s="6"/>
      <c r="R44" s="6"/>
      <c r="S44" s="6"/>
    </row>
    <row r="45" spans="1:19">
      <c r="A45" s="2">
        <v>1996</v>
      </c>
      <c r="B45" s="3">
        <v>1581.45</v>
      </c>
      <c r="C45" s="3">
        <v>1581.79</v>
      </c>
      <c r="D45" s="3">
        <v>1582.15</v>
      </c>
      <c r="E45" s="3">
        <v>1582.57</v>
      </c>
      <c r="F45" s="3">
        <v>1585.48</v>
      </c>
      <c r="G45" s="3">
        <v>1582.05</v>
      </c>
      <c r="H45" s="3">
        <v>1581.86</v>
      </c>
      <c r="I45" s="3">
        <v>1581.04</v>
      </c>
      <c r="J45" s="3">
        <v>1581.75</v>
      </c>
      <c r="K45" s="3">
        <v>1581.44</v>
      </c>
      <c r="L45" s="3">
        <v>1583.34</v>
      </c>
      <c r="M45" s="3">
        <v>1582.44</v>
      </c>
      <c r="N45" s="3"/>
    </row>
    <row r="46" spans="1:19">
      <c r="A46" s="2">
        <v>1997</v>
      </c>
      <c r="B46" s="3">
        <v>1582.88</v>
      </c>
      <c r="C46" s="3">
        <v>1583.47</v>
      </c>
      <c r="D46" s="3">
        <v>1583.98</v>
      </c>
      <c r="E46" s="3">
        <v>1583.76</v>
      </c>
      <c r="F46" s="3">
        <v>1584.09</v>
      </c>
      <c r="G46" s="3">
        <v>1586.31</v>
      </c>
      <c r="H46" s="3">
        <v>1580.14</v>
      </c>
      <c r="I46" s="3">
        <v>1577.8</v>
      </c>
      <c r="J46" s="3">
        <v>1578.47</v>
      </c>
      <c r="K46" s="3">
        <v>1580.17</v>
      </c>
      <c r="L46" s="3">
        <v>1580.63</v>
      </c>
      <c r="M46" s="3">
        <v>1581.63</v>
      </c>
      <c r="N46" s="3"/>
    </row>
    <row r="47" spans="1:19">
      <c r="A47" s="2">
        <v>1998</v>
      </c>
      <c r="B47" s="3">
        <v>1582.29</v>
      </c>
      <c r="C47" s="3">
        <v>1583.17</v>
      </c>
      <c r="D47" s="3">
        <v>1584.25</v>
      </c>
      <c r="E47" s="3">
        <v>1583.65</v>
      </c>
      <c r="F47" s="3">
        <v>1583.48</v>
      </c>
      <c r="G47" s="3">
        <v>1581.4</v>
      </c>
      <c r="H47" s="3">
        <v>1580.78</v>
      </c>
      <c r="I47" s="3">
        <v>1578.75</v>
      </c>
      <c r="J47" s="3">
        <v>1579.42</v>
      </c>
      <c r="K47" s="3">
        <v>1579.58</v>
      </c>
      <c r="L47" s="3">
        <v>1580.51</v>
      </c>
      <c r="M47" s="3">
        <v>1580.92</v>
      </c>
      <c r="N47" s="3"/>
    </row>
    <row r="48" spans="1:19">
      <c r="A48" s="2">
        <v>1999</v>
      </c>
      <c r="B48" s="3">
        <v>1581.52</v>
      </c>
      <c r="C48" s="3">
        <v>1582.06</v>
      </c>
      <c r="D48" s="3">
        <v>1582.51</v>
      </c>
      <c r="E48" s="3">
        <v>1583.66</v>
      </c>
      <c r="F48" s="3">
        <v>1585.72</v>
      </c>
      <c r="G48" s="3">
        <v>1585.23</v>
      </c>
      <c r="H48" s="3">
        <v>1577.91</v>
      </c>
      <c r="I48" s="3">
        <v>1574.04</v>
      </c>
      <c r="J48" s="3">
        <v>1575.3</v>
      </c>
      <c r="K48" s="3">
        <v>1575.04</v>
      </c>
      <c r="L48" s="3">
        <v>1575.06</v>
      </c>
      <c r="M48" s="3">
        <v>1575.32</v>
      </c>
      <c r="N48" s="3"/>
    </row>
    <row r="49" spans="1:48">
      <c r="A49" s="2">
        <v>2000</v>
      </c>
      <c r="B49" s="4">
        <v>1575.55</v>
      </c>
      <c r="C49" s="4">
        <v>1576.42</v>
      </c>
      <c r="D49" s="4">
        <v>1580.8</v>
      </c>
      <c r="E49" s="4">
        <v>1583.09</v>
      </c>
      <c r="F49" s="4">
        <v>1583.08</v>
      </c>
      <c r="G49" s="4">
        <v>1579.84</v>
      </c>
      <c r="H49" s="4">
        <v>1576.24</v>
      </c>
      <c r="I49" s="4">
        <v>1573.17</v>
      </c>
      <c r="J49" s="4">
        <v>1574.4</v>
      </c>
      <c r="K49" s="4">
        <v>1575.99</v>
      </c>
      <c r="L49" s="4">
        <v>1578.18</v>
      </c>
      <c r="M49" s="4">
        <v>1579.68</v>
      </c>
      <c r="N49" s="3"/>
    </row>
    <row r="50" spans="1:48">
      <c r="A50" s="2">
        <v>2001</v>
      </c>
      <c r="B50" s="4">
        <v>1581.18</v>
      </c>
      <c r="C50" s="4">
        <v>1581.4</v>
      </c>
      <c r="D50" s="4">
        <v>1583</v>
      </c>
      <c r="E50" s="4">
        <v>1583.11</v>
      </c>
      <c r="F50" s="4">
        <v>1585.69</v>
      </c>
      <c r="G50" s="4">
        <v>1584.14</v>
      </c>
      <c r="H50" s="4">
        <v>1583.34</v>
      </c>
      <c r="I50" s="4">
        <v>1577.25</v>
      </c>
      <c r="J50" s="4">
        <v>1578.56</v>
      </c>
      <c r="K50" s="4">
        <v>1580.47</v>
      </c>
      <c r="L50" s="4">
        <v>1580.53</v>
      </c>
      <c r="M50" s="4">
        <v>1580.63</v>
      </c>
      <c r="N50" s="3"/>
    </row>
    <row r="51" spans="1:48">
      <c r="A51" s="5">
        <v>2002</v>
      </c>
      <c r="B51" s="9">
        <v>1580.77</v>
      </c>
      <c r="C51" s="9">
        <v>1581.09</v>
      </c>
      <c r="D51" s="9">
        <v>1581.41</v>
      </c>
      <c r="E51" s="9">
        <v>1582.64</v>
      </c>
      <c r="F51" s="9">
        <v>1584.86</v>
      </c>
      <c r="G51" s="9">
        <v>1582.58</v>
      </c>
      <c r="H51" s="9">
        <v>1576.04</v>
      </c>
      <c r="I51" s="9">
        <v>1573.67</v>
      </c>
      <c r="J51" s="9">
        <v>1574.76</v>
      </c>
      <c r="K51" s="9">
        <v>1576.76</v>
      </c>
      <c r="L51" s="9">
        <v>1578.64</v>
      </c>
      <c r="M51" s="9">
        <v>1580.04</v>
      </c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</row>
    <row r="52" spans="1:48">
      <c r="A52" s="1">
        <v>2003</v>
      </c>
      <c r="B52" s="4">
        <v>1581.33</v>
      </c>
      <c r="C52" s="4">
        <v>1582.29</v>
      </c>
      <c r="D52" s="4">
        <v>1582.36</v>
      </c>
      <c r="E52" s="4">
        <v>1583.55</v>
      </c>
      <c r="F52" s="4">
        <v>1584.87</v>
      </c>
      <c r="G52" s="4">
        <v>1586.36</v>
      </c>
      <c r="H52" s="4">
        <v>1579.94</v>
      </c>
      <c r="I52" s="4">
        <v>1575.81</v>
      </c>
      <c r="J52" s="4">
        <v>1577.38</v>
      </c>
      <c r="K52" s="4">
        <v>1577.74</v>
      </c>
      <c r="L52" s="4">
        <v>1578.81</v>
      </c>
      <c r="M52" s="4">
        <v>1579.98</v>
      </c>
      <c r="N52" s="3"/>
      <c r="O52" s="3"/>
    </row>
    <row r="53" spans="1:48">
      <c r="A53" s="1">
        <v>2004</v>
      </c>
      <c r="B53" s="11">
        <v>1581.06</v>
      </c>
      <c r="C53" s="10">
        <v>1581.81</v>
      </c>
      <c r="D53" s="10">
        <v>1582.71</v>
      </c>
      <c r="E53" s="10">
        <v>1584.02</v>
      </c>
      <c r="F53" s="10">
        <v>1584.27</v>
      </c>
      <c r="G53" s="10">
        <v>1583.73</v>
      </c>
      <c r="H53" s="10">
        <v>1581.02</v>
      </c>
      <c r="I53" s="10">
        <v>1572.91</v>
      </c>
      <c r="J53" s="10">
        <v>1572.59</v>
      </c>
      <c r="K53" s="10">
        <v>1572.39</v>
      </c>
      <c r="L53" s="10">
        <v>1572.87</v>
      </c>
      <c r="M53" s="10">
        <v>1574.3</v>
      </c>
      <c r="N53" s="3"/>
      <c r="O53" s="3"/>
    </row>
    <row r="54" spans="1:48">
      <c r="A54" s="1">
        <v>2005</v>
      </c>
      <c r="B54" s="11">
        <v>1575.63</v>
      </c>
      <c r="C54" s="10">
        <v>1577.78</v>
      </c>
      <c r="D54" s="10">
        <v>1579.7</v>
      </c>
      <c r="E54" s="10">
        <v>1582.01</v>
      </c>
      <c r="F54" s="10">
        <v>1583.04</v>
      </c>
      <c r="G54" s="10">
        <v>1583.03</v>
      </c>
      <c r="H54" s="10">
        <v>1578.36</v>
      </c>
      <c r="I54" s="10">
        <v>1576.79</v>
      </c>
      <c r="J54" s="10">
        <v>1576.91</v>
      </c>
      <c r="K54" s="10">
        <v>1577.34</v>
      </c>
      <c r="L54" s="10">
        <v>1578.07</v>
      </c>
      <c r="M54" s="10">
        <v>1578.98</v>
      </c>
      <c r="N54" s="3"/>
      <c r="O54" s="3"/>
    </row>
    <row r="55" spans="1:48">
      <c r="A55" s="1">
        <v>2006</v>
      </c>
      <c r="B55" s="11">
        <v>1580.18</v>
      </c>
      <c r="C55" s="10">
        <v>1581.03</v>
      </c>
      <c r="D55" s="10">
        <v>1582.45</v>
      </c>
      <c r="E55" s="10">
        <v>1583.55</v>
      </c>
      <c r="F55" s="10">
        <v>1584.11</v>
      </c>
      <c r="G55" s="10">
        <v>1582.23</v>
      </c>
      <c r="H55" s="10">
        <v>1577.56</v>
      </c>
      <c r="I55" s="10">
        <v>1572.7</v>
      </c>
      <c r="J55" s="10">
        <v>1573.34</v>
      </c>
      <c r="K55" s="10">
        <v>1573.95</v>
      </c>
      <c r="L55" s="10">
        <v>1574.8</v>
      </c>
      <c r="M55" s="10">
        <v>1576.22</v>
      </c>
      <c r="N55" s="3"/>
      <c r="O55" s="3"/>
    </row>
    <row r="56" spans="1:48">
      <c r="A56" s="1">
        <v>2007</v>
      </c>
      <c r="B56" s="11">
        <v>1577.37</v>
      </c>
      <c r="C56" s="10">
        <v>1579.63</v>
      </c>
      <c r="D56" s="10">
        <v>1581.6</v>
      </c>
      <c r="E56" s="10">
        <v>1582.91</v>
      </c>
      <c r="F56" s="10">
        <v>1584.11</v>
      </c>
      <c r="G56" s="10">
        <v>1585.03</v>
      </c>
      <c r="H56" s="10">
        <v>1581.23</v>
      </c>
      <c r="I56" s="10">
        <v>1578.99</v>
      </c>
      <c r="J56" s="10">
        <v>1580.43</v>
      </c>
      <c r="K56" s="10">
        <v>1580.93</v>
      </c>
      <c r="L56" s="10">
        <v>1580.77</v>
      </c>
      <c r="M56" s="10">
        <v>1581.07</v>
      </c>
      <c r="N56" s="3"/>
      <c r="O56" s="3"/>
    </row>
    <row r="57" spans="1:48">
      <c r="A57" s="1">
        <v>2008</v>
      </c>
      <c r="B57" s="11">
        <v>1581.34</v>
      </c>
      <c r="C57" s="10">
        <v>1581.74</v>
      </c>
      <c r="D57" s="10">
        <v>1582.02</v>
      </c>
      <c r="E57" s="10">
        <v>1582.77</v>
      </c>
      <c r="F57" s="10">
        <v>1586.23</v>
      </c>
      <c r="G57" s="10">
        <v>1583.46</v>
      </c>
      <c r="H57" s="10">
        <v>1582.57</v>
      </c>
      <c r="I57" s="10">
        <v>1578.46</v>
      </c>
      <c r="J57" s="10">
        <v>1576.58</v>
      </c>
      <c r="K57" s="10">
        <v>1582.38</v>
      </c>
      <c r="L57" s="10">
        <v>1581.33</v>
      </c>
      <c r="M57" s="10">
        <v>1581.13</v>
      </c>
      <c r="N57" s="3"/>
      <c r="O57" s="3"/>
    </row>
    <row r="58" spans="1:48">
      <c r="A58" s="1">
        <v>2009</v>
      </c>
      <c r="B58" s="11">
        <v>1581.92</v>
      </c>
      <c r="C58" s="10">
        <v>1582.58</v>
      </c>
      <c r="D58" s="10">
        <v>1582</v>
      </c>
      <c r="E58" s="10">
        <v>1582.06</v>
      </c>
      <c r="F58" s="10">
        <v>1583.3</v>
      </c>
      <c r="G58" s="10">
        <v>1582.91</v>
      </c>
      <c r="H58" s="10">
        <v>1579.94</v>
      </c>
      <c r="I58" s="10">
        <v>1576.13</v>
      </c>
      <c r="J58" s="10">
        <v>1576.91</v>
      </c>
      <c r="K58" s="10">
        <v>1578.64</v>
      </c>
      <c r="L58" s="10">
        <v>1579.05</v>
      </c>
      <c r="M58" s="10">
        <v>1579.26</v>
      </c>
      <c r="N58" s="3"/>
      <c r="O58" s="3"/>
    </row>
    <row r="59" spans="1:48">
      <c r="A59" s="1">
        <v>2010</v>
      </c>
      <c r="B59" s="11">
        <v>1579.66</v>
      </c>
      <c r="C59" s="10">
        <v>1580.08</v>
      </c>
      <c r="D59" s="10">
        <v>1581.6</v>
      </c>
      <c r="E59" s="10">
        <v>1582.41</v>
      </c>
      <c r="F59" s="10">
        <v>1583.32</v>
      </c>
      <c r="G59" s="10">
        <v>1587.49</v>
      </c>
      <c r="H59" s="10">
        <v>1581.15</v>
      </c>
      <c r="I59" s="10">
        <v>1577.68</v>
      </c>
      <c r="J59" s="10">
        <v>1579.17</v>
      </c>
      <c r="K59" s="10">
        <v>1578.93</v>
      </c>
      <c r="L59" s="10">
        <v>1579.23</v>
      </c>
      <c r="M59" s="10">
        <v>1579.47</v>
      </c>
      <c r="N59" s="3"/>
      <c r="O59" s="3"/>
    </row>
    <row r="60" spans="1:48" ht="15" customHeight="1">
      <c r="A60" s="1">
        <v>2011</v>
      </c>
      <c r="B60" s="3">
        <v>1579.9</v>
      </c>
      <c r="C60" s="3">
        <v>1580.56</v>
      </c>
      <c r="D60" s="3">
        <v>1581.01</v>
      </c>
      <c r="E60" s="3">
        <v>1581.56</v>
      </c>
      <c r="F60" s="3">
        <v>1588.23</v>
      </c>
      <c r="G60" s="3">
        <v>1586.75</v>
      </c>
      <c r="H60" s="3">
        <v>1583.45</v>
      </c>
      <c r="I60" s="3">
        <v>1582.02</v>
      </c>
      <c r="J60" s="3">
        <v>1580.85</v>
      </c>
      <c r="K60" s="3">
        <v>1580.65</v>
      </c>
      <c r="L60" s="3">
        <v>1580.88</v>
      </c>
      <c r="M60" s="3">
        <v>1581.31</v>
      </c>
      <c r="N60" s="3"/>
      <c r="O60" s="3"/>
    </row>
    <row r="61" spans="1:48">
      <c r="A61" s="1">
        <v>2012</v>
      </c>
      <c r="B61" s="3">
        <v>1581.67</v>
      </c>
      <c r="C61" s="3">
        <v>1582.24</v>
      </c>
      <c r="D61" s="3">
        <v>1582.72</v>
      </c>
      <c r="E61" s="3">
        <v>1583.83</v>
      </c>
      <c r="F61" s="3">
        <v>1582.26</v>
      </c>
      <c r="G61" s="3">
        <v>1579.25</v>
      </c>
      <c r="H61" s="3">
        <v>1575.3</v>
      </c>
      <c r="I61" s="3">
        <v>1572.89</v>
      </c>
      <c r="J61" s="3">
        <v>1574.11</v>
      </c>
      <c r="K61" s="3">
        <v>1575.18</v>
      </c>
      <c r="L61" s="3">
        <v>1576.31</v>
      </c>
      <c r="M61" s="3">
        <v>1577.6</v>
      </c>
      <c r="N61" s="3"/>
      <c r="O61" s="3"/>
    </row>
    <row r="62" spans="1:48">
      <c r="A62" s="1">
        <v>2013</v>
      </c>
      <c r="B62" s="3">
        <v>1578.87</v>
      </c>
      <c r="C62" s="3">
        <v>1580.33</v>
      </c>
      <c r="D62" s="3">
        <v>1582.01</v>
      </c>
      <c r="E62" s="3">
        <v>1582.75</v>
      </c>
      <c r="F62" s="3">
        <v>1584.04</v>
      </c>
      <c r="G62" s="3">
        <v>1582.56</v>
      </c>
      <c r="H62" s="3">
        <v>1577.81</v>
      </c>
      <c r="I62" s="3">
        <v>1575.3</v>
      </c>
      <c r="J62" s="3">
        <v>1572.46</v>
      </c>
      <c r="K62" s="3">
        <v>1572.34</v>
      </c>
      <c r="L62" s="3">
        <v>1572.55</v>
      </c>
      <c r="M62" s="3">
        <v>1577.56</v>
      </c>
      <c r="N62" s="3"/>
      <c r="O62" s="3"/>
    </row>
    <row r="63" spans="1:48">
      <c r="A63" s="1">
        <v>2014</v>
      </c>
      <c r="B63" s="3">
        <v>1578.04</v>
      </c>
      <c r="C63" s="3">
        <v>1578.02</v>
      </c>
      <c r="D63" s="3">
        <v>1578.53</v>
      </c>
      <c r="E63" s="3">
        <v>1579.7</v>
      </c>
      <c r="F63" s="3">
        <v>1580.53</v>
      </c>
      <c r="G63" s="3">
        <v>1582.33</v>
      </c>
      <c r="H63" s="3">
        <v>1578.48</v>
      </c>
      <c r="I63" s="3">
        <v>1580.46</v>
      </c>
      <c r="J63" s="3">
        <v>1580.56</v>
      </c>
      <c r="K63" s="3">
        <v>1580.4</v>
      </c>
      <c r="L63" s="3">
        <v>1580.14</v>
      </c>
      <c r="M63" s="3">
        <v>1580.46</v>
      </c>
      <c r="N63" s="3"/>
      <c r="O63" s="3"/>
    </row>
    <row r="64" spans="1:48">
      <c r="A64" s="1">
        <v>2015</v>
      </c>
      <c r="B64" s="3">
        <v>1581.23</v>
      </c>
      <c r="C64" s="3">
        <v>1582.13</v>
      </c>
      <c r="D64" s="3">
        <v>1583.05</v>
      </c>
      <c r="E64" s="3">
        <v>1583.88</v>
      </c>
      <c r="F64" s="3">
        <v>1584.67</v>
      </c>
      <c r="G64" s="3">
        <v>1584.25</v>
      </c>
      <c r="H64" s="3">
        <v>1582.06</v>
      </c>
      <c r="I64" s="3">
        <v>1580.12</v>
      </c>
      <c r="J64" s="3">
        <v>1579.63</v>
      </c>
      <c r="K64" s="3">
        <v>1580.1</v>
      </c>
      <c r="L64" s="3">
        <v>1581.13</v>
      </c>
      <c r="M64" s="3">
        <v>1582.13</v>
      </c>
      <c r="N64" s="3"/>
      <c r="O64" s="3"/>
    </row>
    <row r="65" spans="1:15">
      <c r="A65" s="1">
        <v>2016</v>
      </c>
      <c r="B65" s="3">
        <v>1582.43</v>
      </c>
      <c r="C65" s="3">
        <v>1582.75</v>
      </c>
      <c r="D65" s="3">
        <v>1582.88</v>
      </c>
      <c r="E65" s="3">
        <v>1584.71</v>
      </c>
      <c r="F65" s="3">
        <v>1585.22</v>
      </c>
      <c r="G65" s="3">
        <v>1583.28</v>
      </c>
      <c r="H65" s="3">
        <v>1581.42</v>
      </c>
      <c r="I65" s="3">
        <v>1581.04</v>
      </c>
      <c r="J65" s="3">
        <v>1581.89</v>
      </c>
      <c r="K65" s="3">
        <v>1581.95</v>
      </c>
      <c r="L65" s="3">
        <v>1582.19</v>
      </c>
      <c r="M65" s="3">
        <v>1582.51</v>
      </c>
      <c r="N65" s="3"/>
      <c r="O65" s="3"/>
    </row>
    <row r="66" spans="1:15">
      <c r="A66" s="1">
        <v>2017</v>
      </c>
      <c r="B66" s="3">
        <v>1583.58</v>
      </c>
      <c r="C66" s="3">
        <v>1583.88</v>
      </c>
      <c r="D66" s="3">
        <v>1584.18</v>
      </c>
      <c r="E66" s="3">
        <v>1584.66</v>
      </c>
      <c r="F66" s="3">
        <v>1584.47</v>
      </c>
      <c r="G66" s="3">
        <v>1582.95</v>
      </c>
      <c r="H66" s="3">
        <v>1580.02</v>
      </c>
      <c r="I66" s="3">
        <v>1577.28</v>
      </c>
      <c r="J66" s="3">
        <v>1576.24</v>
      </c>
      <c r="K66" s="3">
        <v>1579.37</v>
      </c>
      <c r="L66" s="3">
        <v>1581.07</v>
      </c>
      <c r="M66" s="3">
        <v>1581.15</v>
      </c>
      <c r="N66" s="3"/>
      <c r="O66" s="3"/>
    </row>
    <row r="67" spans="1:15">
      <c r="A67" s="1">
        <v>2018</v>
      </c>
      <c r="B67" s="3">
        <v>1581.3</v>
      </c>
      <c r="C67" s="3">
        <v>1581.46</v>
      </c>
      <c r="D67" s="3">
        <v>1581.62</v>
      </c>
      <c r="E67" s="3">
        <v>1582.21</v>
      </c>
      <c r="F67" s="3">
        <v>1582.96</v>
      </c>
      <c r="G67" s="3">
        <v>1584.04</v>
      </c>
      <c r="H67" s="3">
        <v>1581.36</v>
      </c>
      <c r="I67" s="3">
        <v>1580.09</v>
      </c>
      <c r="J67" s="3">
        <v>1582.27</v>
      </c>
      <c r="K67" s="3">
        <v>1582.12</v>
      </c>
      <c r="L67" s="3">
        <v>1582.38</v>
      </c>
      <c r="M67" s="3">
        <v>1583.44</v>
      </c>
      <c r="N67" s="3"/>
      <c r="O67" s="3"/>
    </row>
    <row r="68" spans="1:15">
      <c r="A68" s="1">
        <v>2019</v>
      </c>
      <c r="B68" s="3">
        <v>1578.12</v>
      </c>
      <c r="C68" s="3">
        <v>1580.52</v>
      </c>
      <c r="D68" s="3">
        <v>1583.2</v>
      </c>
      <c r="E68" s="3">
        <v>1582.58</v>
      </c>
      <c r="F68" s="3">
        <v>1587.91</v>
      </c>
      <c r="G68" s="3">
        <v>1590.04</v>
      </c>
      <c r="H68" s="3">
        <v>1584.66</v>
      </c>
      <c r="I68" s="3">
        <v>1579.95</v>
      </c>
      <c r="J68" s="3">
        <v>1571.55</v>
      </c>
      <c r="K68" s="3">
        <v>1574.88</v>
      </c>
      <c r="L68" s="3">
        <v>1581.37</v>
      </c>
      <c r="M68" s="3">
        <v>1582.68</v>
      </c>
      <c r="N68" s="3"/>
      <c r="O68" s="3"/>
    </row>
    <row r="69" spans="1:15">
      <c r="A69" s="1">
        <v>2020</v>
      </c>
      <c r="B69" s="3">
        <v>1582.12</v>
      </c>
      <c r="C69" s="3">
        <v>1581.414</v>
      </c>
      <c r="D69" s="3">
        <v>1581.18</v>
      </c>
      <c r="E69" s="3">
        <v>1582.08</v>
      </c>
      <c r="F69" s="3">
        <v>1583</v>
      </c>
      <c r="G69" s="3">
        <v>1581.63</v>
      </c>
      <c r="H69" s="3">
        <v>1585.96</v>
      </c>
      <c r="I69" s="3">
        <v>1579.58</v>
      </c>
      <c r="J69" s="3">
        <v>1579.93</v>
      </c>
      <c r="K69" s="3">
        <v>1580.41</v>
      </c>
      <c r="L69" s="3">
        <v>1580.74</v>
      </c>
      <c r="M69" s="3">
        <v>1581.03</v>
      </c>
      <c r="N69" s="3"/>
      <c r="O69" s="3"/>
    </row>
    <row r="70" spans="1:15">
      <c r="A70" s="1">
        <v>2021</v>
      </c>
      <c r="B70" s="3">
        <v>1581.45</v>
      </c>
      <c r="C70" s="3">
        <v>1581.9</v>
      </c>
      <c r="D70" s="3">
        <v>1583.76</v>
      </c>
      <c r="E70" s="3">
        <v>1582.81</v>
      </c>
      <c r="F70" s="3">
        <v>1584.06</v>
      </c>
      <c r="G70" s="3">
        <v>1580.69</v>
      </c>
      <c r="H70" s="3">
        <v>1578</v>
      </c>
      <c r="I70" s="3">
        <v>1577.21</v>
      </c>
      <c r="J70" s="3">
        <v>1579.05</v>
      </c>
      <c r="K70" s="3">
        <v>1580.8</v>
      </c>
      <c r="L70" s="3">
        <v>1580.84</v>
      </c>
      <c r="M70" s="3">
        <v>1580.92</v>
      </c>
      <c r="N70" s="3"/>
      <c r="O70" s="3"/>
    </row>
    <row r="71" spans="1:15">
      <c r="A71" s="1">
        <v>2022</v>
      </c>
      <c r="B71" s="3">
        <v>1581.14</v>
      </c>
      <c r="C71" s="3">
        <v>1581.24</v>
      </c>
      <c r="D71" s="3">
        <v>1581.64</v>
      </c>
      <c r="E71" s="3">
        <v>1581.9</v>
      </c>
      <c r="F71" s="3">
        <v>1583.4</v>
      </c>
      <c r="G71" s="3">
        <v>1581.61</v>
      </c>
      <c r="H71" s="3">
        <v>1579.8</v>
      </c>
      <c r="I71" s="3">
        <v>1574.55</v>
      </c>
      <c r="J71" s="3">
        <v>1575.23</v>
      </c>
      <c r="K71" s="3">
        <v>1576.19</v>
      </c>
      <c r="L71" s="3">
        <v>1577.39</v>
      </c>
      <c r="M71" s="3">
        <v>1578.59</v>
      </c>
      <c r="N71" s="3"/>
      <c r="O71" s="3"/>
    </row>
    <row r="72" spans="1:15">
      <c r="A72" s="1">
        <v>2023</v>
      </c>
      <c r="B72" s="3">
        <v>1579.9</v>
      </c>
      <c r="C72" s="3">
        <v>1581.46</v>
      </c>
      <c r="D72" s="3">
        <v>1581.5</v>
      </c>
      <c r="E72" s="3">
        <v>1581.8</v>
      </c>
      <c r="F72" s="3">
        <v>1582.92</v>
      </c>
      <c r="G72" s="3">
        <v>1581.63</v>
      </c>
      <c r="H72" s="3">
        <v>1577.74</v>
      </c>
      <c r="I72" s="3">
        <v>1576.33</v>
      </c>
      <c r="J72" s="3">
        <v>1576.67</v>
      </c>
      <c r="K72" s="3">
        <v>1577.63</v>
      </c>
      <c r="L72" s="3">
        <v>1578.99</v>
      </c>
      <c r="M72" s="3">
        <v>1580.13</v>
      </c>
      <c r="N72" s="3"/>
      <c r="O72" s="3"/>
    </row>
    <row r="73" spans="1:1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>
      <c r="A74" s="1" t="s">
        <v>16</v>
      </c>
      <c r="B74" s="3">
        <f>MAX(B6:B72)</f>
        <v>1584.79</v>
      </c>
      <c r="C74" s="3">
        <f t="shared" ref="C74:M74" si="0">MAX(C6:C72)</f>
        <v>1586.01</v>
      </c>
      <c r="D74" s="3">
        <f t="shared" si="0"/>
        <v>1589.78</v>
      </c>
      <c r="E74" s="3">
        <f t="shared" si="0"/>
        <v>1585.33</v>
      </c>
      <c r="F74" s="3">
        <f t="shared" si="0"/>
        <v>1588.23</v>
      </c>
      <c r="G74" s="3">
        <f t="shared" si="0"/>
        <v>1590.04</v>
      </c>
      <c r="H74" s="3">
        <f t="shared" si="0"/>
        <v>1591.55</v>
      </c>
      <c r="I74" s="3">
        <f t="shared" si="0"/>
        <v>1585.19</v>
      </c>
      <c r="J74" s="3">
        <f t="shared" si="0"/>
        <v>1590.66</v>
      </c>
      <c r="K74" s="3">
        <f t="shared" si="0"/>
        <v>1587.17</v>
      </c>
      <c r="L74" s="3">
        <f t="shared" si="0"/>
        <v>1584.48</v>
      </c>
      <c r="M74" s="3">
        <f t="shared" si="0"/>
        <v>1584.48</v>
      </c>
      <c r="N74" s="3"/>
      <c r="O74" s="3"/>
    </row>
    <row r="75" spans="1:1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2:1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2:1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2:1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2:1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2:1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2:1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2:1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2:1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2:1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2:1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2:15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2:1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2:1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1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2:1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</sheetData>
  <mergeCells count="2">
    <mergeCell ref="A2:M2"/>
    <mergeCell ref="A3:M3"/>
  </mergeCells>
  <phoneticPr fontId="0" type="noConversion"/>
  <pageMargins left="0.75" right="0.2" top="0.55000000000000004" bottom="0.25" header="0" footer="0"/>
  <pageSetup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2015-01-13T14:11:57Z</cp:lastPrinted>
  <dcterms:created xsi:type="dcterms:W3CDTF">2003-02-07T21:22:16Z</dcterms:created>
  <dcterms:modified xsi:type="dcterms:W3CDTF">2024-01-10T14:50:27Z</dcterms:modified>
</cp:coreProperties>
</file>