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90A13A4A-C734-4D7D-997E-47E2EF02C007}" xr6:coauthVersionLast="47" xr6:coauthVersionMax="47" xr10:uidLastSave="{00000000-0000-0000-0000-000000000000}"/>
  <bookViews>
    <workbookView showHorizontalScroll="0" showVerticalScroll="0" showSheetTabs="0"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A!$A$1:$N$81</definedName>
    <definedName name="_xlnm.Print_Area">A!$A$1:$N$81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79" i="1" l="1"/>
  <c r="M80" i="1"/>
  <c r="M81" i="1"/>
  <c r="L79" i="1"/>
  <c r="L80" i="1"/>
  <c r="L81" i="1"/>
  <c r="K79" i="1"/>
  <c r="K80" i="1"/>
  <c r="K81" i="1"/>
  <c r="J79" i="1"/>
  <c r="J80" i="1"/>
  <c r="J81" i="1"/>
  <c r="I79" i="1"/>
  <c r="I80" i="1"/>
  <c r="I81" i="1"/>
  <c r="H79" i="1"/>
  <c r="H80" i="1"/>
  <c r="H81" i="1"/>
  <c r="G79" i="1"/>
  <c r="G80" i="1"/>
  <c r="G81" i="1"/>
  <c r="N77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O77" i="1"/>
  <c r="P78" i="1"/>
  <c r="Q77" i="1" s="1"/>
  <c r="P77" i="1"/>
  <c r="Q78" i="1" l="1"/>
  <c r="F79" i="1" l="1"/>
  <c r="F80" i="1"/>
  <c r="F81" i="1"/>
  <c r="E79" i="1"/>
  <c r="E80" i="1"/>
  <c r="E81" i="1"/>
  <c r="M82" i="1"/>
  <c r="L82" i="1"/>
  <c r="K82" i="1"/>
  <c r="J82" i="1"/>
  <c r="I82" i="1"/>
  <c r="H82" i="1"/>
  <c r="G82" i="1"/>
  <c r="F82" i="1"/>
  <c r="E82" i="1"/>
  <c r="D82" i="1"/>
  <c r="C82" i="1"/>
  <c r="B82" i="1"/>
  <c r="D79" i="1" l="1"/>
  <c r="D80" i="1"/>
  <c r="D81" i="1"/>
  <c r="C79" i="1"/>
  <c r="C80" i="1"/>
  <c r="C81" i="1"/>
  <c r="B79" i="1"/>
  <c r="B80" i="1"/>
  <c r="B81" i="1"/>
  <c r="N78" i="1"/>
  <c r="N76" i="1"/>
  <c r="N75" i="1" l="1"/>
  <c r="N74" i="1" l="1"/>
  <c r="N73" i="1" l="1"/>
  <c r="N72" i="1" l="1"/>
  <c r="N71" i="1" l="1"/>
  <c r="N70" i="1" l="1"/>
  <c r="N69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81" i="1" l="1"/>
  <c r="N80" i="1"/>
  <c r="N79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<sst xmlns="http://schemas.openxmlformats.org/spreadsheetml/2006/main" count="21" uniqueCount="21">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</sst>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85"/>
  <sheetViews>
    <sheetView tabSelected="1" showOutlineSymbols="0" zoomScaleNormal="100" workbookViewId="0">
      <pane ySplit="5" topLeftCell="A62" activePane="bottomLeft" state="frozen"/>
      <selection pane="bottomLeft" activeCell="N78" sqref="N78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6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6" ht="15.75">
      <c r="A4" s="4" t="s">
        <v>0</v>
      </c>
      <c r="O4" s="3"/>
    </row>
    <row r="5" spans="1:16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6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  <c r="P6" s="3">
        <f t="shared" ref="P6:P69" si="1">SUM(B6:H6)</f>
        <v>21.05</v>
      </c>
    </row>
    <row r="7" spans="1:16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  <c r="P7" s="3">
        <f t="shared" si="1"/>
        <v>13.48</v>
      </c>
    </row>
    <row r="8" spans="1:16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  <c r="P8" s="3">
        <f t="shared" si="1"/>
        <v>10.66</v>
      </c>
    </row>
    <row r="9" spans="1:16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  <c r="P9" s="3">
        <f t="shared" si="1"/>
        <v>9.9599999999999991</v>
      </c>
    </row>
    <row r="10" spans="1:16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  <c r="P10" s="3">
        <f t="shared" si="1"/>
        <v>11.540000000000001</v>
      </c>
    </row>
    <row r="11" spans="1:16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  <c r="P11" s="3">
        <f t="shared" si="1"/>
        <v>7.19</v>
      </c>
    </row>
    <row r="12" spans="1:16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  <c r="P12" s="3">
        <f t="shared" si="1"/>
        <v>19.23</v>
      </c>
    </row>
    <row r="13" spans="1:16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  <c r="P13" s="3">
        <f t="shared" si="1"/>
        <v>16.350000000000001</v>
      </c>
    </row>
    <row r="14" spans="1:16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  <c r="P14" s="3">
        <f t="shared" si="1"/>
        <v>13.08</v>
      </c>
    </row>
    <row r="15" spans="1:16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  <c r="P15" s="3">
        <f t="shared" si="1"/>
        <v>16.29</v>
      </c>
    </row>
    <row r="16" spans="1:16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  <c r="P16" s="3">
        <f t="shared" si="1"/>
        <v>15.929999999999998</v>
      </c>
    </row>
    <row r="17" spans="1:16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  <c r="P17" s="3">
        <f t="shared" si="1"/>
        <v>18.27</v>
      </c>
    </row>
    <row r="18" spans="1:16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  <c r="P18" s="3">
        <f t="shared" si="1"/>
        <v>9.4600000000000009</v>
      </c>
    </row>
    <row r="19" spans="1:16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  <c r="P19" s="3">
        <f t="shared" si="1"/>
        <v>10.130000000000001</v>
      </c>
    </row>
    <row r="20" spans="1:16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  <c r="P20" s="3">
        <f t="shared" si="1"/>
        <v>20.619999999999997</v>
      </c>
    </row>
    <row r="21" spans="1:16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  <c r="P21" s="3">
        <f t="shared" si="1"/>
        <v>11.09</v>
      </c>
    </row>
    <row r="22" spans="1:16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  <c r="P22" s="3">
        <f t="shared" si="1"/>
        <v>17.740000000000002</v>
      </c>
    </row>
    <row r="23" spans="1:16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  <c r="P23" s="3">
        <f t="shared" si="1"/>
        <v>11.190000000000001</v>
      </c>
    </row>
    <row r="24" spans="1:16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  <c r="P24" s="3">
        <f t="shared" si="1"/>
        <v>17.71</v>
      </c>
    </row>
    <row r="25" spans="1:16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  <c r="P25" s="3">
        <f t="shared" si="1"/>
        <v>9.3000000000000007</v>
      </c>
    </row>
    <row r="26" spans="1:16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  <c r="P26" s="3">
        <f t="shared" si="1"/>
        <v>14.68</v>
      </c>
    </row>
    <row r="27" spans="1:16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  <c r="P27" s="3">
        <f t="shared" si="1"/>
        <v>15.56</v>
      </c>
    </row>
    <row r="28" spans="1:16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  <c r="P28" s="3">
        <f t="shared" si="1"/>
        <v>19.079999999999998</v>
      </c>
    </row>
    <row r="29" spans="1:16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  <c r="P29" s="3">
        <f t="shared" si="1"/>
        <v>11.84</v>
      </c>
    </row>
    <row r="30" spans="1:16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  <c r="P30" s="3">
        <f t="shared" si="1"/>
        <v>18.010000000000002</v>
      </c>
    </row>
    <row r="31" spans="1:16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  <c r="P31" s="3">
        <f t="shared" si="1"/>
        <v>11.149999999999999</v>
      </c>
    </row>
    <row r="32" spans="1:16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  <c r="P32" s="3">
        <f t="shared" si="1"/>
        <v>17.57</v>
      </c>
    </row>
    <row r="33" spans="1:16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  <c r="P33" s="3">
        <f t="shared" si="1"/>
        <v>15.81</v>
      </c>
    </row>
    <row r="34" spans="1:16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  <c r="P34" s="3">
        <f t="shared" si="1"/>
        <v>20.49</v>
      </c>
    </row>
    <row r="35" spans="1:16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  <c r="P35" s="3">
        <f t="shared" si="1"/>
        <v>11.12</v>
      </c>
    </row>
    <row r="36" spans="1:16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  <c r="P36" s="3">
        <f t="shared" si="1"/>
        <v>19.28</v>
      </c>
    </row>
    <row r="37" spans="1:16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  <c r="P37" s="3">
        <f t="shared" si="1"/>
        <v>17.040000000000003</v>
      </c>
    </row>
    <row r="38" spans="1:16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8" si="2">SUM(B38:M38)</f>
        <v>23.520000000000003</v>
      </c>
      <c r="O38" s="3"/>
      <c r="P38" s="3">
        <f t="shared" si="1"/>
        <v>12.910000000000002</v>
      </c>
    </row>
    <row r="39" spans="1:16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2"/>
        <v>22.680000000000003</v>
      </c>
      <c r="O39" s="3"/>
      <c r="P39" s="3">
        <f t="shared" si="1"/>
        <v>17.2</v>
      </c>
    </row>
    <row r="40" spans="1:16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2"/>
        <v>21.279999999999998</v>
      </c>
      <c r="O40" s="3"/>
      <c r="P40" s="3">
        <f t="shared" si="1"/>
        <v>13.25</v>
      </c>
    </row>
    <row r="41" spans="1:16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2"/>
        <v>19.899999999999999</v>
      </c>
      <c r="O41" s="3"/>
      <c r="P41" s="3">
        <f t="shared" si="1"/>
        <v>12.3</v>
      </c>
    </row>
    <row r="42" spans="1:16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2"/>
        <v>25.139999999999997</v>
      </c>
      <c r="O42" s="3"/>
      <c r="P42" s="3">
        <f t="shared" si="1"/>
        <v>17.47</v>
      </c>
    </row>
    <row r="43" spans="1:16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2"/>
        <v>23.18</v>
      </c>
      <c r="O43" s="3"/>
      <c r="P43" s="3">
        <f t="shared" si="1"/>
        <v>13.05</v>
      </c>
    </row>
    <row r="44" spans="1:16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2"/>
        <v>16.850000000000001</v>
      </c>
      <c r="O44" s="3"/>
      <c r="P44" s="3">
        <f t="shared" si="1"/>
        <v>13.1</v>
      </c>
    </row>
    <row r="45" spans="1:16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2"/>
        <v>21.609999999999996</v>
      </c>
      <c r="O45" s="3"/>
      <c r="P45" s="3">
        <f t="shared" si="1"/>
        <v>13.1</v>
      </c>
    </row>
    <row r="46" spans="1:16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2"/>
        <v>19.330000000000002</v>
      </c>
      <c r="O46" s="3"/>
      <c r="P46" s="3">
        <f t="shared" si="1"/>
        <v>12.13</v>
      </c>
    </row>
    <row r="47" spans="1:16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2"/>
        <v>26.349999999999994</v>
      </c>
      <c r="O47" s="3"/>
      <c r="P47" s="3">
        <f t="shared" si="1"/>
        <v>18.7</v>
      </c>
    </row>
    <row r="48" spans="1:16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2"/>
        <v>38.14</v>
      </c>
      <c r="O48" s="3"/>
      <c r="P48" s="3">
        <f t="shared" si="1"/>
        <v>26.27</v>
      </c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2"/>
        <v>21.04</v>
      </c>
      <c r="O49" s="3"/>
      <c r="P49" s="3">
        <f t="shared" si="1"/>
        <v>15.98</v>
      </c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2"/>
        <v>22.109999999999996</v>
      </c>
      <c r="O50" s="3"/>
      <c r="P50" s="3">
        <f t="shared" si="1"/>
        <v>18.119999999999997</v>
      </c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2"/>
        <v>32.15</v>
      </c>
      <c r="O51" s="3"/>
      <c r="P51" s="3">
        <f t="shared" si="1"/>
        <v>18.760000000000002</v>
      </c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2"/>
        <v>19.78</v>
      </c>
      <c r="O52" s="3"/>
      <c r="P52" s="3">
        <f t="shared" si="1"/>
        <v>7.4499999999999993</v>
      </c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2"/>
        <v>23.119999999999994</v>
      </c>
      <c r="O53" s="3"/>
      <c r="P53" s="3">
        <f t="shared" si="1"/>
        <v>18.339999999999996</v>
      </c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2"/>
        <v>24.74</v>
      </c>
      <c r="O54" s="3"/>
      <c r="P54" s="3">
        <f t="shared" si="1"/>
        <v>17.43</v>
      </c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2"/>
        <v>23.200000000000003</v>
      </c>
      <c r="O55" s="3"/>
      <c r="P55" s="3">
        <f t="shared" si="1"/>
        <v>16.78</v>
      </c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2"/>
        <v>27.97</v>
      </c>
      <c r="O56" s="3"/>
      <c r="P56" s="3">
        <f t="shared" si="1"/>
        <v>18.869999999999997</v>
      </c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2"/>
        <v>16.86</v>
      </c>
      <c r="O57" s="3"/>
      <c r="P57" s="3">
        <f t="shared" si="1"/>
        <v>7.1999999999999993</v>
      </c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2"/>
        <v>16.7</v>
      </c>
      <c r="O58" s="3"/>
      <c r="P58" s="3">
        <f t="shared" si="1"/>
        <v>12.14</v>
      </c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2"/>
        <v>22.83</v>
      </c>
      <c r="O59" s="3"/>
      <c r="P59" s="3">
        <f t="shared" si="1"/>
        <v>14.739999999999998</v>
      </c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2"/>
        <v>22.51</v>
      </c>
      <c r="O60" s="3"/>
      <c r="P60" s="3">
        <f t="shared" si="1"/>
        <v>16.23</v>
      </c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2"/>
        <v>20.62</v>
      </c>
      <c r="O61" s="3"/>
      <c r="P61" s="3">
        <f t="shared" si="1"/>
        <v>11.07</v>
      </c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2"/>
        <v>26.919999999999998</v>
      </c>
      <c r="O62" s="3"/>
      <c r="P62" s="3">
        <f t="shared" si="1"/>
        <v>19.239999999999998</v>
      </c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2"/>
        <v>30.310000000000002</v>
      </c>
      <c r="O63" s="3"/>
      <c r="P63" s="3">
        <f t="shared" si="1"/>
        <v>14.82</v>
      </c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2"/>
        <v>24.61</v>
      </c>
      <c r="O64" s="3"/>
      <c r="P64" s="3">
        <f t="shared" si="1"/>
        <v>15.879999999999999</v>
      </c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2"/>
        <v>31.660000000000004</v>
      </c>
      <c r="O65" s="3"/>
      <c r="P65" s="3">
        <f t="shared" si="1"/>
        <v>25.08</v>
      </c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2"/>
        <v>30.689999999999998</v>
      </c>
      <c r="O66" s="3"/>
      <c r="P66" s="3">
        <f t="shared" si="1"/>
        <v>17.87</v>
      </c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2"/>
        <v>18.14</v>
      </c>
      <c r="O67" s="3"/>
      <c r="P67" s="3">
        <f t="shared" si="1"/>
        <v>14.06</v>
      </c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2"/>
        <v>17.46</v>
      </c>
      <c r="O68" s="3"/>
      <c r="P68" s="3">
        <f t="shared" si="1"/>
        <v>10.46</v>
      </c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2"/>
        <v>18.53</v>
      </c>
      <c r="O69" s="3"/>
      <c r="P69" s="3">
        <f t="shared" si="1"/>
        <v>11.26</v>
      </c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6" si="3">SUM(B70:M70)</f>
        <v>28.85</v>
      </c>
      <c r="O70" s="3"/>
      <c r="P70" s="3">
        <f t="shared" ref="P70:P76" si="4">SUM(B70:H70)</f>
        <v>17.57</v>
      </c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3"/>
        <v>27.819999999999997</v>
      </c>
      <c r="O71" s="3"/>
      <c r="P71" s="3">
        <f t="shared" si="4"/>
        <v>19.059999999999999</v>
      </c>
      <c r="Q71" s="3"/>
      <c r="R71" s="3"/>
    </row>
    <row r="72" spans="1:18" ht="15" customHeigh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3"/>
        <v>26.6</v>
      </c>
      <c r="O72" s="3"/>
      <c r="P72" s="3">
        <f t="shared" si="4"/>
        <v>19.829999999999998</v>
      </c>
      <c r="Q72" s="3"/>
      <c r="R72" s="3"/>
    </row>
    <row r="73" spans="1:18" ht="15" customHeight="1">
      <c r="A73" s="5">
        <v>2018</v>
      </c>
      <c r="B73" s="3">
        <v>0.14000000000000001</v>
      </c>
      <c r="C73" s="3">
        <v>7.0000000000000007E-2</v>
      </c>
      <c r="D73" s="3">
        <v>1.1499999999999999</v>
      </c>
      <c r="E73" s="3">
        <v>1.18</v>
      </c>
      <c r="F73" s="3">
        <v>3.27</v>
      </c>
      <c r="G73" s="3">
        <v>4.29</v>
      </c>
      <c r="H73" s="3">
        <v>4.08</v>
      </c>
      <c r="I73" s="3">
        <v>7.28</v>
      </c>
      <c r="J73" s="3">
        <v>1.92</v>
      </c>
      <c r="K73" s="3">
        <v>3.07</v>
      </c>
      <c r="L73" s="3">
        <v>0.49</v>
      </c>
      <c r="M73" s="3">
        <v>2.67</v>
      </c>
      <c r="N73" s="3">
        <f t="shared" si="3"/>
        <v>29.61</v>
      </c>
      <c r="O73" s="3"/>
      <c r="P73" s="3">
        <f t="shared" si="4"/>
        <v>14.180000000000001</v>
      </c>
      <c r="Q73" s="3"/>
      <c r="R73" s="3"/>
    </row>
    <row r="74" spans="1:18" ht="15" customHeight="1">
      <c r="A74" s="5">
        <v>2019</v>
      </c>
      <c r="B74" s="3">
        <v>0.32</v>
      </c>
      <c r="C74" s="3">
        <v>0.84</v>
      </c>
      <c r="D74" s="3">
        <v>1.69</v>
      </c>
      <c r="E74" s="3">
        <v>0.7</v>
      </c>
      <c r="F74" s="3">
        <v>7.45</v>
      </c>
      <c r="G74" s="3">
        <v>5.49</v>
      </c>
      <c r="H74" s="3">
        <v>6.09</v>
      </c>
      <c r="I74" s="3">
        <v>3.85</v>
      </c>
      <c r="J74" s="3">
        <v>1.22</v>
      </c>
      <c r="K74" s="3">
        <v>0.97</v>
      </c>
      <c r="L74" s="3">
        <v>0.87</v>
      </c>
      <c r="M74" s="3">
        <v>1.02</v>
      </c>
      <c r="N74" s="3">
        <f t="shared" si="3"/>
        <v>30.51</v>
      </c>
      <c r="O74" s="3"/>
      <c r="P74" s="3">
        <f t="shared" si="4"/>
        <v>22.580000000000002</v>
      </c>
      <c r="Q74" s="3"/>
      <c r="R74" s="3"/>
    </row>
    <row r="75" spans="1:18" ht="15" customHeight="1">
      <c r="A75" s="5">
        <v>2020</v>
      </c>
      <c r="B75" s="3">
        <v>0.62</v>
      </c>
      <c r="C75" s="3">
        <v>0.06</v>
      </c>
      <c r="D75" s="3">
        <v>1.61</v>
      </c>
      <c r="E75" s="3">
        <v>0.18</v>
      </c>
      <c r="F75" s="3">
        <v>5.36</v>
      </c>
      <c r="G75" s="3">
        <v>2.46</v>
      </c>
      <c r="H75" s="3">
        <v>4.87</v>
      </c>
      <c r="I75" s="3">
        <v>0.95</v>
      </c>
      <c r="J75" s="3">
        <v>0.82</v>
      </c>
      <c r="K75" s="3">
        <v>0.12</v>
      </c>
      <c r="L75" s="3">
        <v>0.23</v>
      </c>
      <c r="M75" s="3">
        <v>0.1</v>
      </c>
      <c r="N75" s="3">
        <f t="shared" si="3"/>
        <v>17.380000000000003</v>
      </c>
      <c r="O75" s="3"/>
      <c r="P75" s="3">
        <f t="shared" si="4"/>
        <v>15.16</v>
      </c>
      <c r="Q75" s="3"/>
      <c r="R75" s="3"/>
    </row>
    <row r="76" spans="1:18" ht="15" customHeight="1">
      <c r="A76" s="5">
        <v>2021</v>
      </c>
      <c r="B76" s="3">
        <v>0.46</v>
      </c>
      <c r="C76" s="3">
        <v>0.47</v>
      </c>
      <c r="D76" s="3">
        <v>6.65</v>
      </c>
      <c r="E76" s="3">
        <v>1.38</v>
      </c>
      <c r="F76" s="3">
        <v>5.29</v>
      </c>
      <c r="G76" s="3">
        <v>1.8</v>
      </c>
      <c r="H76" s="3">
        <v>4.7</v>
      </c>
      <c r="I76" s="3">
        <v>3.65</v>
      </c>
      <c r="J76" s="3">
        <v>2.16</v>
      </c>
      <c r="K76" s="3">
        <v>1.39</v>
      </c>
      <c r="L76" s="3">
        <v>0.27</v>
      </c>
      <c r="M76" s="3">
        <v>0</v>
      </c>
      <c r="N76" s="3">
        <f t="shared" si="3"/>
        <v>28.22</v>
      </c>
      <c r="O76" s="3"/>
      <c r="P76" s="3">
        <f t="shared" si="4"/>
        <v>20.75</v>
      </c>
      <c r="Q76" s="3"/>
      <c r="R76" s="3"/>
    </row>
    <row r="77" spans="1:18" ht="15" customHeight="1">
      <c r="A77" s="5">
        <v>2022</v>
      </c>
      <c r="B77" s="3">
        <v>0.22</v>
      </c>
      <c r="C77" s="3">
        <v>0</v>
      </c>
      <c r="D77" s="3">
        <v>0.81</v>
      </c>
      <c r="E77" s="3">
        <v>1.91</v>
      </c>
      <c r="F77" s="3">
        <v>2.81</v>
      </c>
      <c r="G77" s="3">
        <v>1.43</v>
      </c>
      <c r="H77" s="3">
        <v>4.42</v>
      </c>
      <c r="I77" s="3">
        <v>1.38</v>
      </c>
      <c r="J77" s="3">
        <v>2.7</v>
      </c>
      <c r="K77" s="3">
        <v>0.68</v>
      </c>
      <c r="L77" s="3">
        <v>0.09</v>
      </c>
      <c r="M77" s="3">
        <v>0.56000000000000005</v>
      </c>
      <c r="N77" s="3">
        <f>SUM(B77:M77)</f>
        <v>17.009999999999998</v>
      </c>
      <c r="O77" s="5">
        <f>RANK(N77,$N$6:$N$77,1)</f>
        <v>9</v>
      </c>
      <c r="P77" s="3">
        <f t="shared" ref="P77" si="5">SUM(B77:H77)</f>
        <v>11.6</v>
      </c>
      <c r="Q77" s="5">
        <f>RANK(P77,$P$6:$P$79)</f>
        <v>57</v>
      </c>
      <c r="R77" s="3"/>
    </row>
    <row r="78" spans="1:18" ht="15" customHeight="1" thickBot="1">
      <c r="A78" s="5">
        <v>2023</v>
      </c>
      <c r="B78" s="3">
        <v>1.25</v>
      </c>
      <c r="C78" s="3">
        <v>0.84</v>
      </c>
      <c r="D78" s="3">
        <v>0.27</v>
      </c>
      <c r="E78" s="3">
        <v>0.7</v>
      </c>
      <c r="F78" s="3">
        <v>5.88</v>
      </c>
      <c r="G78" s="3">
        <v>3.03</v>
      </c>
      <c r="H78" s="3">
        <v>4.99</v>
      </c>
      <c r="I78" s="3">
        <v>6.54</v>
      </c>
      <c r="J78" s="3">
        <v>2.77</v>
      </c>
      <c r="K78" s="3">
        <v>0.68</v>
      </c>
      <c r="L78" s="3">
        <v>0.22</v>
      </c>
      <c r="M78" s="3">
        <v>1.1299999999999999</v>
      </c>
      <c r="N78" s="3">
        <f t="shared" si="2"/>
        <v>28.299999999999997</v>
      </c>
      <c r="O78" s="3"/>
      <c r="P78" s="3">
        <f>SUM(B78:H78)</f>
        <v>16.96</v>
      </c>
      <c r="Q78" s="5">
        <f>RANK(P78,$P$6:$P$79)</f>
        <v>30</v>
      </c>
      <c r="R78" s="3"/>
    </row>
    <row r="79" spans="1:18" ht="15.75" thickTop="1">
      <c r="A79" s="10" t="s">
        <v>2</v>
      </c>
      <c r="B79" s="11">
        <f t="shared" ref="B79:H79" si="6">AVERAGE(B6:B78)</f>
        <v>0.39095890410958906</v>
      </c>
      <c r="C79" s="11">
        <f t="shared" si="6"/>
        <v>0.48506849315068518</v>
      </c>
      <c r="D79" s="11">
        <f t="shared" si="6"/>
        <v>1.3463013698630133</v>
      </c>
      <c r="E79" s="11">
        <f t="shared" si="6"/>
        <v>2.1282191780821913</v>
      </c>
      <c r="F79" s="11">
        <f t="shared" si="6"/>
        <v>3.9338356164383548</v>
      </c>
      <c r="G79" s="11">
        <f t="shared" si="6"/>
        <v>3.5321917808219188</v>
      </c>
      <c r="H79" s="11">
        <f t="shared" si="6"/>
        <v>3.5375342465753428</v>
      </c>
      <c r="I79" s="11">
        <f>AVERAGE(I6:I78)</f>
        <v>3.1697260273972598</v>
      </c>
      <c r="J79" s="11">
        <f>AVERAGE(J6:J78)</f>
        <v>2.1161643835616433</v>
      </c>
      <c r="K79" s="11">
        <f>AVERAGE(K6:K78)</f>
        <v>1.5382191780821923</v>
      </c>
      <c r="L79" s="11">
        <f>AVERAGE(L6:L78)</f>
        <v>0.68273972602739719</v>
      </c>
      <c r="M79" s="11">
        <f>AVERAGE(M6:M78)</f>
        <v>0.47136986301369876</v>
      </c>
      <c r="N79" s="11">
        <f>SUM(B79:M79)</f>
        <v>23.332328767123283</v>
      </c>
      <c r="O79" s="3"/>
    </row>
    <row r="80" spans="1:18">
      <c r="A80" s="6" t="s">
        <v>3</v>
      </c>
      <c r="B80" s="7">
        <f t="shared" ref="B80:H80" si="7">MAX(B6:B78)</f>
        <v>2.77</v>
      </c>
      <c r="C80" s="7">
        <f t="shared" si="7"/>
        <v>1.48</v>
      </c>
      <c r="D80" s="7">
        <f t="shared" si="7"/>
        <v>6.65</v>
      </c>
      <c r="E80" s="7">
        <f t="shared" si="7"/>
        <v>7.1</v>
      </c>
      <c r="F80" s="7">
        <f t="shared" si="7"/>
        <v>11.02</v>
      </c>
      <c r="G80" s="7">
        <f t="shared" si="7"/>
        <v>9.69</v>
      </c>
      <c r="H80" s="7">
        <f t="shared" si="7"/>
        <v>13.71</v>
      </c>
      <c r="I80" s="7">
        <f>MAX(I6:I78)</f>
        <v>7.93</v>
      </c>
      <c r="J80" s="7">
        <f>MAX(J6:J78)</f>
        <v>8.11</v>
      </c>
      <c r="K80" s="7">
        <f>MAX(K6:K78)</f>
        <v>8.6</v>
      </c>
      <c r="L80" s="7">
        <f>MAX(L6:L78)</f>
        <v>2.8</v>
      </c>
      <c r="M80" s="7">
        <f>MAX(M6:M78)</f>
        <v>2.67</v>
      </c>
      <c r="N80" s="7">
        <f t="shared" ref="L80:N80" si="8">MAX(N6:N77)</f>
        <v>38.14</v>
      </c>
      <c r="O80" s="3"/>
    </row>
    <row r="81" spans="1:15">
      <c r="A81" s="19" t="s">
        <v>4</v>
      </c>
      <c r="B81" s="20">
        <f t="shared" ref="B81:H81" si="9">MIN(B6:B78)</f>
        <v>0</v>
      </c>
      <c r="C81" s="20">
        <f t="shared" si="9"/>
        <v>0</v>
      </c>
      <c r="D81" s="20">
        <f t="shared" si="9"/>
        <v>0</v>
      </c>
      <c r="E81" s="20">
        <f t="shared" si="9"/>
        <v>0.18</v>
      </c>
      <c r="F81" s="20">
        <f t="shared" si="9"/>
        <v>0.11</v>
      </c>
      <c r="G81" s="20">
        <f t="shared" si="9"/>
        <v>0.89</v>
      </c>
      <c r="H81" s="20">
        <f t="shared" si="9"/>
        <v>0.38</v>
      </c>
      <c r="I81" s="20">
        <f>MIN(I6:I78)</f>
        <v>0.38</v>
      </c>
      <c r="J81" s="20">
        <f>MIN(J6:J78)</f>
        <v>0.26</v>
      </c>
      <c r="K81" s="20">
        <f>MIN(K6:K78)</f>
        <v>0</v>
      </c>
      <c r="L81" s="20">
        <f>MIN(L6:L78)</f>
        <v>0</v>
      </c>
      <c r="M81" s="20">
        <f>MIN(M6:M78)</f>
        <v>0</v>
      </c>
      <c r="N81" s="20">
        <f t="shared" ref="L81:N81" si="10">MIN(N6:N77)</f>
        <v>12.670000000000002</v>
      </c>
      <c r="O81" s="3"/>
    </row>
    <row r="82" spans="1:15">
      <c r="A82" s="12"/>
      <c r="B82" s="3">
        <f>AVERAGE(B75:B77)</f>
        <v>0.43333333333333335</v>
      </c>
      <c r="C82" s="3">
        <f t="shared" ref="C82:M82" si="11">AVERAGE(C75:C77)</f>
        <v>0.17666666666666667</v>
      </c>
      <c r="D82" s="3">
        <f t="shared" si="11"/>
        <v>3.0233333333333334</v>
      </c>
      <c r="E82" s="3">
        <f t="shared" si="11"/>
        <v>1.1566666666666665</v>
      </c>
      <c r="F82" s="3">
        <f t="shared" si="11"/>
        <v>4.4866666666666672</v>
      </c>
      <c r="G82" s="3">
        <f t="shared" si="11"/>
        <v>1.8966666666666665</v>
      </c>
      <c r="H82" s="3">
        <f t="shared" si="11"/>
        <v>4.6633333333333331</v>
      </c>
      <c r="I82" s="3">
        <f t="shared" si="11"/>
        <v>1.9933333333333332</v>
      </c>
      <c r="J82" s="3">
        <f t="shared" si="11"/>
        <v>1.8933333333333333</v>
      </c>
      <c r="K82" s="3">
        <f t="shared" si="11"/>
        <v>0.73</v>
      </c>
      <c r="L82" s="3">
        <f t="shared" si="11"/>
        <v>0.19666666666666666</v>
      </c>
      <c r="M82" s="3">
        <f t="shared" si="11"/>
        <v>0.22</v>
      </c>
      <c r="N82" s="2"/>
      <c r="O82" s="3"/>
    </row>
    <row r="83" spans="1:15">
      <c r="A83" s="15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4"/>
    </row>
    <row r="84" spans="1:15">
      <c r="A84" s="5"/>
    </row>
    <row r="85" spans="1:15">
      <c r="A85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2017-02-07T16:22:38Z</cp:lastPrinted>
  <dcterms:created xsi:type="dcterms:W3CDTF">2004-02-10T14:45:54Z</dcterms:created>
  <dcterms:modified xsi:type="dcterms:W3CDTF">2024-01-10T14:41:28Z</dcterms:modified>
</cp:coreProperties>
</file>