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810F1A31-6048-483F-B533-1A2B995424D2}" xr6:coauthVersionLast="47" xr6:coauthVersionMax="47" xr10:uidLastSave="{00000000-0000-0000-0000-000000000000}"/>
  <bookViews>
    <workbookView xWindow="3240" yWindow="3240" windowWidth="21600" windowHeight="11385" xr2:uid="{00000000-000D-0000-FFFF-FFFF00000000}"/>
  </bookViews>
  <sheets>
    <sheet name="A" sheetId="1" r:id="rId1"/>
  </sheets>
  <definedNames>
    <definedName name="_xlnm.Print_Area" localSheetId="0">A!$A$1:$N$78</definedName>
    <definedName name="_xlnm.Print_Area">A!$A$1:$N$78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4" i="1" l="1"/>
  <c r="N73" i="1" l="1"/>
  <c r="N72" i="1" l="1"/>
  <c r="N71" i="1" l="1"/>
  <c r="N70" i="1" l="1"/>
  <c r="G80" i="1" l="1"/>
  <c r="H80" i="1"/>
  <c r="I80" i="1"/>
  <c r="J80" i="1"/>
  <c r="F80" i="1"/>
  <c r="N80" i="1" l="1"/>
  <c r="N69" i="1"/>
  <c r="B76" i="1" l="1"/>
  <c r="N68" i="1"/>
  <c r="N67" i="1" l="1"/>
  <c r="N66" i="1" l="1"/>
  <c r="M78" i="1" l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J77" i="1"/>
  <c r="I77" i="1"/>
  <c r="H77" i="1"/>
  <c r="G77" i="1"/>
  <c r="F77" i="1"/>
  <c r="E77" i="1"/>
  <c r="D77" i="1"/>
  <c r="C77" i="1"/>
  <c r="B77" i="1"/>
  <c r="M76" i="1"/>
  <c r="L76" i="1"/>
  <c r="K76" i="1"/>
  <c r="J76" i="1"/>
  <c r="I76" i="1"/>
  <c r="H76" i="1"/>
  <c r="G76" i="1"/>
  <c r="F76" i="1"/>
  <c r="E76" i="1"/>
  <c r="D76" i="1"/>
  <c r="C76" i="1"/>
  <c r="N75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8" i="1" l="1"/>
  <c r="N77" i="1"/>
  <c r="N76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<sst xmlns="http://schemas.openxmlformats.org/spreadsheetml/2006/main" count="20" uniqueCount="20">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</sst>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7"/>
  <sheetViews>
    <sheetView tabSelected="1" showOutlineSymbols="0" zoomScaleNormal="100" workbookViewId="0">
      <pane ySplit="5" topLeftCell="A66" activePane="bottomLeft" state="frozen"/>
      <selection pane="bottomLeft" activeCell="C81" sqref="C8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6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75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74" si="2">SUM(B66:M66)</f>
        <v>22.289999999999996</v>
      </c>
      <c r="O66" s="4"/>
      <c r="P66" s="4"/>
      <c r="Q66" s="4"/>
      <c r="R66" s="4"/>
    </row>
    <row r="67" spans="1:2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2"/>
        <v>20.21</v>
      </c>
      <c r="O67" s="4"/>
      <c r="P67" s="4"/>
      <c r="Q67" s="4"/>
      <c r="R67" s="4"/>
    </row>
    <row r="68" spans="1:28" ht="15" customHeight="1">
      <c r="A68" s="2">
        <v>2016</v>
      </c>
      <c r="B68" s="4">
        <v>0.04</v>
      </c>
      <c r="C68" s="4">
        <v>0.89</v>
      </c>
      <c r="D68" s="4">
        <v>0.7</v>
      </c>
      <c r="E68" s="4">
        <v>5.57</v>
      </c>
      <c r="F68" s="4">
        <v>4.53</v>
      </c>
      <c r="G68" s="4">
        <v>1.82</v>
      </c>
      <c r="H68" s="4">
        <v>2.17</v>
      </c>
      <c r="I68" s="4">
        <v>2.1800000000000002</v>
      </c>
      <c r="J68" s="4">
        <v>2.14</v>
      </c>
      <c r="K68" s="4">
        <v>0.11</v>
      </c>
      <c r="L68" s="4">
        <v>0.9</v>
      </c>
      <c r="M68" s="4">
        <v>0.6</v>
      </c>
      <c r="N68" s="4">
        <f t="shared" si="2"/>
        <v>21.650000000000002</v>
      </c>
      <c r="O68" s="4"/>
      <c r="P68" s="4"/>
      <c r="Q68" s="4"/>
      <c r="R68" s="4"/>
    </row>
    <row r="69" spans="1:28" ht="15" customHeight="1">
      <c r="A69" s="2">
        <v>2017</v>
      </c>
      <c r="B69" s="4">
        <v>0.7</v>
      </c>
      <c r="C69" s="4">
        <v>0.03</v>
      </c>
      <c r="D69" s="4">
        <v>2.0699999999999998</v>
      </c>
      <c r="E69" s="4">
        <v>1.1200000000000001</v>
      </c>
      <c r="F69" s="4">
        <v>7.89</v>
      </c>
      <c r="G69" s="4">
        <v>1.2</v>
      </c>
      <c r="H69" s="4">
        <v>1.88</v>
      </c>
      <c r="I69" s="4">
        <v>3.91</v>
      </c>
      <c r="J69" s="4">
        <v>5.54</v>
      </c>
      <c r="K69" s="4">
        <v>1.5</v>
      </c>
      <c r="L69" s="4">
        <v>0.28999999999999998</v>
      </c>
      <c r="M69" s="4">
        <v>0.14000000000000001</v>
      </c>
      <c r="N69" s="4">
        <f t="shared" si="2"/>
        <v>26.269999999999996</v>
      </c>
      <c r="O69" s="4"/>
      <c r="P69" s="4"/>
      <c r="Q69" s="4"/>
      <c r="R69" s="4"/>
    </row>
    <row r="70" spans="1:28" ht="15" customHeight="1">
      <c r="A70" s="2">
        <v>2018</v>
      </c>
      <c r="B70" s="4">
        <v>0.89</v>
      </c>
      <c r="C70" s="4">
        <v>0.47</v>
      </c>
      <c r="D70" s="4">
        <v>0.5</v>
      </c>
      <c r="E70" s="4">
        <v>1.78</v>
      </c>
      <c r="F70" s="4">
        <v>3.09</v>
      </c>
      <c r="G70" s="4">
        <v>4.58</v>
      </c>
      <c r="H70" s="4">
        <v>4.0199999999999996</v>
      </c>
      <c r="I70" s="4">
        <v>1.46</v>
      </c>
      <c r="J70" s="4">
        <v>1.97</v>
      </c>
      <c r="K70" s="4">
        <v>3.74</v>
      </c>
      <c r="L70" s="4">
        <v>0.85</v>
      </c>
      <c r="M70" s="4">
        <v>1.51</v>
      </c>
      <c r="N70" s="4">
        <f t="shared" si="2"/>
        <v>24.860000000000003</v>
      </c>
      <c r="O70" s="4"/>
      <c r="P70" s="4"/>
      <c r="Q70" s="4"/>
      <c r="R70" s="4"/>
    </row>
    <row r="71" spans="1:28" ht="15" customHeight="1">
      <c r="A71" s="2">
        <v>2019</v>
      </c>
      <c r="B71" s="4">
        <v>0.08</v>
      </c>
      <c r="C71" s="4">
        <v>0.4</v>
      </c>
      <c r="D71" s="4">
        <v>1.75</v>
      </c>
      <c r="E71" s="4">
        <v>0.59</v>
      </c>
      <c r="F71" s="4">
        <v>6.11</v>
      </c>
      <c r="G71" s="4">
        <v>3.52</v>
      </c>
      <c r="H71" s="4">
        <v>4.75</v>
      </c>
      <c r="I71" s="4">
        <v>2.63</v>
      </c>
      <c r="J71" s="4">
        <v>1.55</v>
      </c>
      <c r="K71" s="4">
        <v>0.36</v>
      </c>
      <c r="L71" s="4">
        <v>0.83</v>
      </c>
      <c r="M71" s="4">
        <v>0.28999999999999998</v>
      </c>
      <c r="N71" s="4">
        <f t="shared" si="2"/>
        <v>22.859999999999996</v>
      </c>
      <c r="O71" s="4"/>
      <c r="P71" s="4"/>
      <c r="Q71" s="4"/>
      <c r="R71" s="4"/>
    </row>
    <row r="72" spans="1:28" ht="15" customHeight="1">
      <c r="A72" s="2">
        <v>2020</v>
      </c>
      <c r="B72" s="4">
        <v>0.36</v>
      </c>
      <c r="C72" s="4">
        <v>0.12</v>
      </c>
      <c r="D72" s="4">
        <v>1.43</v>
      </c>
      <c r="E72" s="4">
        <v>0.25</v>
      </c>
      <c r="F72" s="4">
        <v>2.25</v>
      </c>
      <c r="G72" s="4">
        <v>1.1499999999999999</v>
      </c>
      <c r="H72" s="4">
        <v>2.9</v>
      </c>
      <c r="I72" s="4">
        <v>1.18</v>
      </c>
      <c r="J72" s="4">
        <v>0.84</v>
      </c>
      <c r="K72" s="4">
        <v>0.32</v>
      </c>
      <c r="L72" s="4">
        <v>0.08</v>
      </c>
      <c r="M72" s="4">
        <v>0.5</v>
      </c>
      <c r="N72" s="4">
        <f t="shared" si="2"/>
        <v>11.38</v>
      </c>
      <c r="O72" s="4"/>
      <c r="P72" s="4"/>
      <c r="Q72" s="4"/>
      <c r="R72" s="4"/>
    </row>
    <row r="73" spans="1:28" ht="15" customHeight="1">
      <c r="A73" s="2">
        <v>2021</v>
      </c>
      <c r="B73" s="4">
        <v>0.73</v>
      </c>
      <c r="C73" s="4">
        <v>0.41</v>
      </c>
      <c r="D73" s="4">
        <v>2.83</v>
      </c>
      <c r="E73" s="4">
        <v>1.05</v>
      </c>
      <c r="F73" s="4">
        <v>3.97</v>
      </c>
      <c r="G73" s="4">
        <v>1.57</v>
      </c>
      <c r="H73" s="4">
        <v>0.59</v>
      </c>
      <c r="I73" s="4">
        <v>0.57999999999999996</v>
      </c>
      <c r="J73" s="4">
        <v>1.39</v>
      </c>
      <c r="K73" s="4">
        <v>0.36</v>
      </c>
      <c r="L73" s="4">
        <v>0.2</v>
      </c>
      <c r="M73" s="4">
        <v>0</v>
      </c>
      <c r="N73" s="4">
        <f t="shared" si="2"/>
        <v>13.68</v>
      </c>
      <c r="O73" s="4"/>
      <c r="P73" s="4"/>
      <c r="Q73" s="4"/>
      <c r="R73" s="4"/>
    </row>
    <row r="74" spans="1:28" ht="15" customHeight="1">
      <c r="A74" s="2">
        <v>2022</v>
      </c>
      <c r="B74" s="4">
        <v>0.41</v>
      </c>
      <c r="C74" s="4">
        <v>0</v>
      </c>
      <c r="D74" s="4">
        <v>0.47</v>
      </c>
      <c r="E74" s="4">
        <v>0.05</v>
      </c>
      <c r="F74" s="4">
        <v>3.1</v>
      </c>
      <c r="G74" s="4">
        <v>1.03</v>
      </c>
      <c r="H74" s="4">
        <v>1.5</v>
      </c>
      <c r="I74" s="4">
        <v>0.52</v>
      </c>
      <c r="J74" s="4">
        <v>1.29</v>
      </c>
      <c r="K74" s="4">
        <v>0.26</v>
      </c>
      <c r="L74" s="4">
        <v>0</v>
      </c>
      <c r="M74" s="4">
        <v>0.93</v>
      </c>
      <c r="N74" s="4">
        <f t="shared" si="2"/>
        <v>9.56</v>
      </c>
      <c r="O74" s="4"/>
      <c r="P74" s="4"/>
      <c r="Q74" s="4"/>
      <c r="R74" s="4"/>
    </row>
    <row r="75" spans="1:28" ht="15" customHeight="1" thickBot="1">
      <c r="A75" s="2">
        <v>2023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>
        <f t="shared" si="1"/>
        <v>0</v>
      </c>
      <c r="O75" s="4"/>
      <c r="P75" s="4"/>
      <c r="Q75" s="4"/>
      <c r="R75" s="4"/>
    </row>
    <row r="76" spans="1:28" ht="15.75" thickTop="1">
      <c r="A76" s="7" t="s">
        <v>1</v>
      </c>
      <c r="B76" s="8">
        <f>AVERAGE(B6:B75)</f>
        <v>0.38942028985507243</v>
      </c>
      <c r="C76" s="8">
        <f t="shared" ref="C76:M76" si="3">AVERAGE(C6:C75)</f>
        <v>0.45101449275362315</v>
      </c>
      <c r="D76" s="8">
        <f t="shared" si="3"/>
        <v>1.1559420289855076</v>
      </c>
      <c r="E76" s="8">
        <f t="shared" si="3"/>
        <v>1.9098550724637686</v>
      </c>
      <c r="F76" s="8">
        <f t="shared" si="3"/>
        <v>3.3210144927536227</v>
      </c>
      <c r="G76" s="8">
        <f t="shared" si="3"/>
        <v>3.1192753623188403</v>
      </c>
      <c r="H76" s="8">
        <f t="shared" si="3"/>
        <v>3.1220289855072463</v>
      </c>
      <c r="I76" s="8">
        <f t="shared" si="3"/>
        <v>2.3539130434782614</v>
      </c>
      <c r="J76" s="8">
        <f t="shared" si="3"/>
        <v>1.6086956521739131</v>
      </c>
      <c r="K76" s="8">
        <f t="shared" si="3"/>
        <v>1.2939130434782609</v>
      </c>
      <c r="L76" s="8">
        <f t="shared" si="3"/>
        <v>0.69478260869565223</v>
      </c>
      <c r="M76" s="8">
        <f t="shared" si="3"/>
        <v>0.47884057971014493</v>
      </c>
      <c r="N76" s="8">
        <f>SUM(B76:M76)</f>
        <v>19.898695652173913</v>
      </c>
      <c r="O76" s="2"/>
    </row>
    <row r="77" spans="1:28">
      <c r="A77" s="9" t="s">
        <v>2</v>
      </c>
      <c r="B77" s="10">
        <f t="shared" ref="B77:N77" si="4">MAX(B6:B75)</f>
        <v>1.67</v>
      </c>
      <c r="C77" s="10">
        <f t="shared" si="4"/>
        <v>2.19</v>
      </c>
      <c r="D77" s="10">
        <f t="shared" si="4"/>
        <v>4.24</v>
      </c>
      <c r="E77" s="10">
        <f t="shared" si="4"/>
        <v>5.97</v>
      </c>
      <c r="F77" s="10">
        <f t="shared" si="4"/>
        <v>7.89</v>
      </c>
      <c r="G77" s="10">
        <f t="shared" si="4"/>
        <v>8.8800000000000008</v>
      </c>
      <c r="H77" s="10">
        <f t="shared" si="4"/>
        <v>10.94</v>
      </c>
      <c r="I77" s="10">
        <f t="shared" si="4"/>
        <v>6.38</v>
      </c>
      <c r="J77" s="10">
        <f t="shared" si="4"/>
        <v>7.27</v>
      </c>
      <c r="K77" s="10">
        <f t="shared" si="4"/>
        <v>4.66</v>
      </c>
      <c r="L77" s="10">
        <f t="shared" si="4"/>
        <v>2.84</v>
      </c>
      <c r="M77" s="10">
        <f t="shared" si="4"/>
        <v>2.74</v>
      </c>
      <c r="N77" s="10">
        <f t="shared" si="4"/>
        <v>30.360000000000003</v>
      </c>
      <c r="O77" s="4"/>
      <c r="P77" s="4"/>
      <c r="Q77" s="4"/>
      <c r="R77" s="4"/>
    </row>
    <row r="78" spans="1:28">
      <c r="A78" s="18" t="s">
        <v>3</v>
      </c>
      <c r="B78" s="19">
        <f t="shared" ref="B78:N78" si="5">MIN(B6:B75)</f>
        <v>0</v>
      </c>
      <c r="C78" s="19">
        <f t="shared" si="5"/>
        <v>0</v>
      </c>
      <c r="D78" s="19">
        <f t="shared" si="5"/>
        <v>0.04</v>
      </c>
      <c r="E78" s="19">
        <f t="shared" si="5"/>
        <v>0.05</v>
      </c>
      <c r="F78" s="19">
        <f t="shared" si="5"/>
        <v>0.11</v>
      </c>
      <c r="G78" s="19">
        <f t="shared" si="5"/>
        <v>0.41</v>
      </c>
      <c r="H78" s="19">
        <f t="shared" si="5"/>
        <v>0</v>
      </c>
      <c r="I78" s="19">
        <f t="shared" si="5"/>
        <v>0.17</v>
      </c>
      <c r="J78" s="19">
        <f t="shared" si="5"/>
        <v>0.04</v>
      </c>
      <c r="K78" s="19">
        <f t="shared" si="5"/>
        <v>0</v>
      </c>
      <c r="L78" s="19">
        <f t="shared" si="5"/>
        <v>0</v>
      </c>
      <c r="M78" s="19">
        <f t="shared" si="5"/>
        <v>0</v>
      </c>
      <c r="N78" s="19">
        <f t="shared" si="5"/>
        <v>0</v>
      </c>
      <c r="O78" s="4"/>
      <c r="P78" s="4"/>
      <c r="Q78" s="4"/>
      <c r="R78" s="4"/>
    </row>
    <row r="79" spans="1:28">
      <c r="A79" s="3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4"/>
      <c r="P79" s="4"/>
      <c r="Q79" s="4"/>
      <c r="R79" s="4"/>
    </row>
    <row r="80" spans="1:28">
      <c r="A80" s="16"/>
      <c r="B80" s="17"/>
      <c r="C80" s="17"/>
      <c r="D80" s="17"/>
      <c r="E80" s="17"/>
      <c r="F80" s="20">
        <f>F75*0.57</f>
        <v>0</v>
      </c>
      <c r="G80" s="20">
        <f t="shared" ref="G80:J80" si="6">G75*0.57</f>
        <v>0</v>
      </c>
      <c r="H80" s="20">
        <f t="shared" si="6"/>
        <v>0</v>
      </c>
      <c r="I80" s="20">
        <f t="shared" si="6"/>
        <v>0</v>
      </c>
      <c r="J80" s="20">
        <f t="shared" si="6"/>
        <v>0</v>
      </c>
      <c r="K80" s="17"/>
      <c r="L80" s="17"/>
      <c r="M80" s="17"/>
      <c r="N80" s="17">
        <f>SUM(B75:E75,F80:J80)</f>
        <v>0</v>
      </c>
      <c r="O80" s="13"/>
      <c r="P80" s="13"/>
      <c r="Q80" s="13"/>
      <c r="R80" s="13"/>
      <c r="S80" s="14"/>
      <c r="T80" s="14"/>
      <c r="U80" s="14"/>
      <c r="V80" s="14"/>
      <c r="W80" s="14"/>
      <c r="X80" s="14"/>
      <c r="Y80" s="14"/>
      <c r="Z80" s="14"/>
      <c r="AA80" s="14"/>
      <c r="AB80" s="14"/>
    </row>
    <row r="81" spans="6:6">
      <c r="F81" s="20"/>
    </row>
    <row r="82" spans="6:6">
      <c r="F82" s="20"/>
    </row>
    <row r="83" spans="6:6">
      <c r="F83" s="20"/>
    </row>
    <row r="84" spans="6:6">
      <c r="F84" s="20"/>
    </row>
    <row r="85" spans="6:6">
      <c r="F85" s="20"/>
    </row>
    <row r="86" spans="6:6">
      <c r="F86" s="14"/>
    </row>
    <row r="87" spans="6:6">
      <c r="F87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James</cp:lastModifiedBy>
  <cp:lastPrinted>2017-02-07T16:52:11Z</cp:lastPrinted>
  <dcterms:created xsi:type="dcterms:W3CDTF">2005-01-25T16:38:36Z</dcterms:created>
  <dcterms:modified xsi:type="dcterms:W3CDTF">2023-01-17T18:39:35Z</dcterms:modified>
</cp:coreProperties>
</file>