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b_FederalReservoir\"/>
    </mc:Choice>
  </mc:AlternateContent>
  <xr:revisionPtr revIDLastSave="0" documentId="13_ncr:1_{53E32381-E66B-49D5-A9EA-4A56D6CB406E}" xr6:coauthVersionLast="47" xr6:coauthVersionMax="47" xr10:uidLastSave="{00000000-0000-0000-0000-000000000000}"/>
  <bookViews>
    <workbookView xWindow="7260" yWindow="1905" windowWidth="14295" windowHeight="10665" xr2:uid="{6D201E20-0F30-421B-B5BB-70F3FC4D50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F3" i="1" s="1"/>
  <c r="E4" i="1" l="1"/>
  <c r="F4" i="1" l="1"/>
  <c r="E5" i="1" s="1"/>
  <c r="F5" i="1" s="1"/>
  <c r="E6" i="1" l="1"/>
  <c r="F6" i="1" s="1"/>
  <c r="E7" i="1" l="1"/>
  <c r="F7" i="1" s="1"/>
  <c r="E8" i="1" l="1"/>
  <c r="F8" i="1" s="1"/>
  <c r="E9" i="1" l="1"/>
  <c r="F9" i="1" s="1"/>
  <c r="E10" i="1" l="1"/>
  <c r="F10" i="1" s="1"/>
  <c r="E11" i="1" l="1"/>
  <c r="F11" i="1" s="1"/>
  <c r="E12" i="1" l="1"/>
  <c r="F12" i="1" s="1"/>
  <c r="E13" i="1" l="1"/>
  <c r="F13" i="1" s="1"/>
  <c r="E14" i="1" l="1"/>
  <c r="F14" i="1" s="1"/>
  <c r="E16" i="1" l="1"/>
</calcChain>
</file>

<file path=xl/sharedStrings.xml><?xml version="1.0" encoding="utf-8"?>
<sst xmlns="http://schemas.openxmlformats.org/spreadsheetml/2006/main" count="17" uniqueCount="17">
  <si>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</si>
  <si>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</si>
  <si>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</si>
  <si>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</si>
  <si>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</si>
  <si>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</si>
  <si>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</si>
  <si>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</si>
  <si>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</si>
  <si>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</si>
  <si>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</si>
  <si>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</si>
  <si>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HCL NET EVAP (AF)</t>
  </si>
  <si>
    <t>CWSA Net Evap (AF)</t>
  </si>
  <si>
    <t>NBID Storage (AF)</t>
  </si>
  <si>
    <t>KBID Storage (AF)</t>
  </si>
  <si>
    <t>CCV (AF)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</si>
</sst>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right"/>
    </xf>
    <xf numFmtId="0" fontId="1" fillId="0" borderId="1" xfId="1" applyBorder="1" applyAlignment="1">
      <alignment horizontal="right"/>
    </xf>
    <xf numFmtId="0" fontId="1" fillId="0" borderId="3" xfId="1" applyBorder="1" applyAlignment="1">
      <alignment horizontal="right"/>
    </xf>
    <xf numFmtId="0" fontId="0" fillId="2" borderId="0" xfId="0" applyFill="1"/>
    <xf numFmtId="0" fontId="1" fillId="0" borderId="3" xfId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DF35DC97-0494-461F-9CCF-4CFB3A3868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AAA74-05B7-4F03-AD30-60FF5A762093}">
  <dimension ref="A1:F16"/>
  <sheetViews>
    <sheetView tabSelected="1" workbookViewId="0">
      <selection activeCell="F16" sqref="F16"/>
    </sheetView>
  </sheetViews>
  <sheetFormatPr defaultRowHeight="15" x14ac:dyDescent="0.25"/>
  <sheetData>
    <row r="1" spans="1:6" ht="60.75" x14ac:dyDescent="0.25">
      <c r="B1" s="6" t="s">
        <v>12</v>
      </c>
      <c r="C1" s="7" t="s">
        <v>14</v>
      </c>
      <c r="D1" s="7" t="s">
        <v>15</v>
      </c>
      <c r="E1" s="7" t="s">
        <v>13</v>
      </c>
      <c r="F1" s="7" t="s">
        <v>16</v>
      </c>
    </row>
    <row r="2" spans="1:6" ht="15.75" x14ac:dyDescent="0.25">
      <c r="A2" s="1"/>
      <c r="C2">
        <v>40364</v>
      </c>
      <c r="D2">
        <v>55910</v>
      </c>
      <c r="F2">
        <v>12320</v>
      </c>
    </row>
    <row r="3" spans="1:6" ht="15.75" x14ac:dyDescent="0.25">
      <c r="A3" s="2" t="s">
        <v>0</v>
      </c>
      <c r="B3" s="5">
        <v>542.9532324999999</v>
      </c>
      <c r="C3">
        <v>42159</v>
      </c>
      <c r="D3">
        <v>58640</v>
      </c>
      <c r="E3">
        <f>F2/(C2+D2)*B3</f>
        <v>69.480688705154023</v>
      </c>
      <c r="F3">
        <f>F2-E3</f>
        <v>12250.519311294845</v>
      </c>
    </row>
    <row r="4" spans="1:6" ht="15.75" x14ac:dyDescent="0.25">
      <c r="A4" s="3" t="s">
        <v>1</v>
      </c>
      <c r="B4" s="5">
        <v>761.01279333333321</v>
      </c>
      <c r="C4">
        <v>43805</v>
      </c>
      <c r="D4">
        <v>61142</v>
      </c>
      <c r="E4">
        <f t="shared" ref="E4:E14" si="0">F3/(C3+D3)*B4</f>
        <v>92.489031844288462</v>
      </c>
      <c r="F4">
        <f t="shared" ref="F4:F14" si="1">F3-E4</f>
        <v>12158.030279450557</v>
      </c>
    </row>
    <row r="5" spans="1:6" ht="15.75" x14ac:dyDescent="0.25">
      <c r="A5" s="3" t="s">
        <v>2</v>
      </c>
      <c r="B5" s="5">
        <v>464.29146249999985</v>
      </c>
      <c r="C5">
        <v>45099</v>
      </c>
      <c r="D5">
        <v>68148</v>
      </c>
      <c r="E5">
        <f t="shared" si="0"/>
        <v>53.787813463609069</v>
      </c>
      <c r="F5">
        <f t="shared" si="1"/>
        <v>12104.242465986948</v>
      </c>
    </row>
    <row r="6" spans="1:6" ht="15.75" x14ac:dyDescent="0.25">
      <c r="A6" s="3" t="s">
        <v>3</v>
      </c>
      <c r="B6" s="5">
        <v>934.87579624999989</v>
      </c>
      <c r="C6">
        <v>48946</v>
      </c>
      <c r="D6">
        <v>73907</v>
      </c>
      <c r="E6">
        <f t="shared" si="0"/>
        <v>99.922852820760028</v>
      </c>
      <c r="F6">
        <f t="shared" si="1"/>
        <v>12004.319613166188</v>
      </c>
    </row>
    <row r="7" spans="1:6" ht="15.75" x14ac:dyDescent="0.25">
      <c r="A7" s="3" t="s">
        <v>4</v>
      </c>
      <c r="B7" s="5">
        <v>767.42069999999967</v>
      </c>
      <c r="C7">
        <v>52477</v>
      </c>
      <c r="D7">
        <v>78716</v>
      </c>
      <c r="E7">
        <f t="shared" si="0"/>
        <v>74.98688156218995</v>
      </c>
      <c r="F7">
        <f t="shared" si="1"/>
        <v>11929.332731603998</v>
      </c>
    </row>
    <row r="8" spans="1:6" ht="15.75" x14ac:dyDescent="0.25">
      <c r="A8" s="3" t="s">
        <v>5</v>
      </c>
      <c r="B8" s="5">
        <v>3830.974189999999</v>
      </c>
      <c r="C8">
        <v>46860</v>
      </c>
      <c r="D8">
        <v>72044</v>
      </c>
      <c r="E8">
        <f t="shared" si="0"/>
        <v>348.34911770214188</v>
      </c>
      <c r="F8">
        <f t="shared" si="1"/>
        <v>11580.983613901855</v>
      </c>
    </row>
    <row r="9" spans="1:6" ht="15.75" x14ac:dyDescent="0.25">
      <c r="A9" s="3" t="s">
        <v>6</v>
      </c>
      <c r="B9" s="5">
        <v>4992.1294416666669</v>
      </c>
      <c r="C9">
        <v>36353</v>
      </c>
      <c r="D9">
        <v>61681</v>
      </c>
      <c r="E9">
        <f t="shared" si="0"/>
        <v>486.22224031503299</v>
      </c>
      <c r="F9">
        <f t="shared" si="1"/>
        <v>11094.761373586822</v>
      </c>
    </row>
    <row r="10" spans="1:6" ht="15.75" x14ac:dyDescent="0.25">
      <c r="A10" s="3" t="s">
        <v>7</v>
      </c>
      <c r="B10" s="5">
        <v>5799.5936916666651</v>
      </c>
      <c r="C10">
        <v>20754</v>
      </c>
      <c r="D10">
        <v>42651</v>
      </c>
      <c r="E10">
        <f t="shared" si="0"/>
        <v>656.35502042965823</v>
      </c>
      <c r="F10">
        <f t="shared" si="1"/>
        <v>10438.406353157163</v>
      </c>
    </row>
    <row r="11" spans="1:6" ht="15.75" x14ac:dyDescent="0.25">
      <c r="A11" s="3" t="s">
        <v>8</v>
      </c>
      <c r="B11" s="5">
        <v>3301.3173100000008</v>
      </c>
      <c r="C11">
        <v>16099</v>
      </c>
      <c r="D11">
        <v>33348</v>
      </c>
      <c r="E11">
        <f t="shared" si="0"/>
        <v>543.49801407604639</v>
      </c>
      <c r="F11">
        <f t="shared" si="1"/>
        <v>9894.9083390811156</v>
      </c>
    </row>
    <row r="12" spans="1:6" ht="15.75" x14ac:dyDescent="0.25">
      <c r="A12" s="3" t="s">
        <v>9</v>
      </c>
      <c r="B12" s="5">
        <v>6140.6617374999996</v>
      </c>
      <c r="C12">
        <v>14525</v>
      </c>
      <c r="D12">
        <v>29725</v>
      </c>
      <c r="E12">
        <f t="shared" si="0"/>
        <v>1228.8164101738241</v>
      </c>
      <c r="F12">
        <f t="shared" si="1"/>
        <v>8666.0919289072917</v>
      </c>
    </row>
    <row r="13" spans="1:6" ht="15.75" x14ac:dyDescent="0.25">
      <c r="A13" s="3" t="s">
        <v>10</v>
      </c>
      <c r="B13" s="5">
        <v>2985.6132000000002</v>
      </c>
      <c r="C13">
        <v>13589</v>
      </c>
      <c r="D13">
        <v>27770</v>
      </c>
      <c r="E13">
        <f t="shared" si="0"/>
        <v>584.7140893866457</v>
      </c>
      <c r="F13">
        <f t="shared" si="1"/>
        <v>8081.3778395206464</v>
      </c>
    </row>
    <row r="14" spans="1:6" ht="15.75" x14ac:dyDescent="0.25">
      <c r="A14" s="4" t="s">
        <v>11</v>
      </c>
      <c r="B14" s="5">
        <v>589.90312499999982</v>
      </c>
      <c r="C14">
        <v>13669</v>
      </c>
      <c r="D14">
        <v>27690</v>
      </c>
      <c r="E14">
        <f t="shared" si="0"/>
        <v>115.26463506948853</v>
      </c>
      <c r="F14">
        <f t="shared" si="1"/>
        <v>7966.1132044511578</v>
      </c>
    </row>
    <row r="16" spans="1:6" x14ac:dyDescent="0.25">
      <c r="E16">
        <f>SUM(E3:E14)</f>
        <v>4353.8867955488395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Flynn, Brian</cp:lastModifiedBy>
  <dcterms:created xsi:type="dcterms:W3CDTF">2021-03-31T17:50:21Z</dcterms:created>
  <dcterms:modified xsi:type="dcterms:W3CDTF">2023-04-10T14:30:23Z</dcterms:modified>
</cp:coreProperties>
</file>