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67" i="1" l="1"/>
  <c r="N67" i="1"/>
  <c r="O68" i="1" l="1"/>
  <c r="N66" i="1" l="1"/>
  <c r="M71" i="1" l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68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1" i="1" l="1"/>
  <c r="N70" i="1"/>
  <c r="N69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<sst xmlns="http://schemas.openxmlformats.org/spreadsheetml/2006/main" count="21" uniqueCount="21">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</sst>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0"/>
  <sheetViews>
    <sheetView tabSelected="1" showOutlineSymbols="0" zoomScaleNormal="100" workbookViewId="0">
      <pane ySplit="5" topLeftCell="A51" activePane="bottomLeft" state="frozen"/>
      <selection pane="bottomLeft" activeCell="B69" sqref="B69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6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 t="s">
        <v>20</v>
      </c>
    </row>
    <row r="6" spans="1:16" ht="15.75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14"/>
    </row>
    <row r="7" spans="1:16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</row>
    <row r="8" spans="1:16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</row>
    <row r="9" spans="1:16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</row>
    <row r="10" spans="1:16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</row>
    <row r="11" spans="1:16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</row>
    <row r="12" spans="1:16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</row>
    <row r="13" spans="1:16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</row>
    <row r="14" spans="1:16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</row>
    <row r="15" spans="1:16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</row>
    <row r="16" spans="1:16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</row>
    <row r="17" spans="1:15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</row>
    <row r="18" spans="1:15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</row>
    <row r="19" spans="1:15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</row>
    <row r="20" spans="1:15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</row>
    <row r="21" spans="1:15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</row>
    <row r="22" spans="1:15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</row>
    <row r="23" spans="1:15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</row>
    <row r="24" spans="1:15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</row>
    <row r="25" spans="1:15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</row>
    <row r="26" spans="1:15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</row>
    <row r="27" spans="1:15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</row>
    <row r="28" spans="1:15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</row>
    <row r="29" spans="1:15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</row>
    <row r="30" spans="1:15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</row>
    <row r="31" spans="1:15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</row>
    <row r="32" spans="1:15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68" si="1">SUM(B38:M38)</f>
        <v>14.690000000000001</v>
      </c>
      <c r="O38" s="2"/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1"/>
        <v>23.479999999999997</v>
      </c>
      <c r="O39" s="2"/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1"/>
        <v>25.26</v>
      </c>
      <c r="O40" s="2"/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1"/>
        <v>19.75</v>
      </c>
      <c r="O41" s="2"/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1"/>
        <v>17.259999999999998</v>
      </c>
      <c r="O42" s="2"/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1"/>
        <v>22.110000000000003</v>
      </c>
      <c r="O43" s="2"/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1"/>
        <v>21.05</v>
      </c>
      <c r="O44" s="2"/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1"/>
        <v>25.529999999999998</v>
      </c>
      <c r="O45" s="4"/>
      <c r="P45" s="4"/>
      <c r="Q45" s="4"/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1"/>
        <v>20.91</v>
      </c>
      <c r="O46" s="4"/>
      <c r="P46" s="4"/>
      <c r="Q46" s="4"/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1"/>
        <v>21.550000000000004</v>
      </c>
      <c r="O47" s="4"/>
      <c r="P47" s="4"/>
      <c r="Q47" s="4"/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1"/>
        <v>27.970000000000002</v>
      </c>
      <c r="O48" s="4"/>
      <c r="P48" s="4"/>
      <c r="Q48" s="4"/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1"/>
        <v>17.830000000000005</v>
      </c>
      <c r="O49" s="4"/>
      <c r="P49" s="4"/>
      <c r="Q49" s="4"/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1"/>
        <v>16.940000000000001</v>
      </c>
      <c r="O50" s="4"/>
      <c r="P50" s="4"/>
      <c r="Q50" s="4"/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1"/>
        <v>20.630000000000003</v>
      </c>
      <c r="O51" s="4"/>
      <c r="P51" s="4"/>
      <c r="Q51" s="4"/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1"/>
        <v>16.48</v>
      </c>
      <c r="O52" s="4"/>
      <c r="P52" s="4"/>
      <c r="Q52" s="4"/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1"/>
        <v>19.57</v>
      </c>
      <c r="O53" s="4"/>
      <c r="P53" s="4"/>
      <c r="Q53" s="4"/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1"/>
        <v>10.17</v>
      </c>
      <c r="O54" s="4"/>
      <c r="P54" s="4"/>
      <c r="Q54" s="4"/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1"/>
        <v>17.510000000000002</v>
      </c>
      <c r="O55" s="4"/>
      <c r="P55" s="4"/>
      <c r="Q55" s="4"/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1"/>
        <v>28.430000000000003</v>
      </c>
      <c r="O56" s="4"/>
      <c r="P56" s="4"/>
      <c r="Q56" s="4"/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1"/>
        <v>20.659999999999997</v>
      </c>
      <c r="O57" s="4"/>
      <c r="P57" s="4"/>
      <c r="Q57" s="4"/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1"/>
        <v>20.760000000000005</v>
      </c>
      <c r="O58" s="4"/>
      <c r="P58" s="4"/>
      <c r="Q58" s="4"/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1"/>
        <v>21.2</v>
      </c>
      <c r="O59" s="4"/>
      <c r="P59" s="4"/>
      <c r="Q59" s="4"/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1"/>
        <v>22.93</v>
      </c>
      <c r="O60" s="4"/>
      <c r="P60" s="4"/>
      <c r="Q60" s="4"/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1"/>
        <v>27.25</v>
      </c>
      <c r="O61" s="4"/>
      <c r="P61" s="4"/>
      <c r="Q61" s="4"/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1"/>
        <v>23.009999999999998</v>
      </c>
      <c r="O62" s="4"/>
      <c r="P62" s="4"/>
      <c r="Q62" s="4"/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1"/>
        <v>19.989999999999998</v>
      </c>
      <c r="O63" s="4"/>
      <c r="P63" s="4"/>
      <c r="Q63" s="4"/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1"/>
        <v>12.940000000000001</v>
      </c>
      <c r="O64" s="4"/>
      <c r="P64" s="4"/>
      <c r="Q64" s="4"/>
      <c r="R64" s="4"/>
    </row>
    <row r="65" spans="1:2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1"/>
        <v>15.710000000000003</v>
      </c>
      <c r="O65" s="4"/>
      <c r="P65" s="4"/>
      <c r="Q65" s="4"/>
      <c r="R65" s="4"/>
    </row>
    <row r="66" spans="1:2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:N67" si="2">SUM(B66:M66)</f>
        <v>22.289999999999996</v>
      </c>
      <c r="O66" s="4"/>
      <c r="P66" s="4"/>
      <c r="Q66" s="4"/>
      <c r="R66" s="4"/>
    </row>
    <row r="67" spans="1:28" ht="15" customHeight="1">
      <c r="A67" s="2">
        <v>2015</v>
      </c>
      <c r="B67" s="4">
        <v>0.05</v>
      </c>
      <c r="C67" s="4">
        <v>0.34</v>
      </c>
      <c r="D67" s="4">
        <v>0.1</v>
      </c>
      <c r="E67" s="4">
        <v>3.89</v>
      </c>
      <c r="F67" s="4">
        <v>4.71</v>
      </c>
      <c r="G67" s="4">
        <v>2.9</v>
      </c>
      <c r="H67" s="4">
        <v>2.33</v>
      </c>
      <c r="I67" s="4">
        <v>2.66</v>
      </c>
      <c r="J67" s="4">
        <v>0.76</v>
      </c>
      <c r="K67" s="4">
        <v>0.93</v>
      </c>
      <c r="L67" s="4">
        <v>1.33</v>
      </c>
      <c r="M67" s="4">
        <v>0.21</v>
      </c>
      <c r="N67" s="4">
        <f t="shared" si="2"/>
        <v>20.21</v>
      </c>
      <c r="O67" s="4">
        <f>SUM(B67:J67)+SUM(K65:M65)</f>
        <v>18.720000000000002</v>
      </c>
      <c r="P67" s="4"/>
      <c r="Q67" s="4"/>
      <c r="R67" s="4"/>
    </row>
    <row r="68" spans="1:28" ht="15" customHeight="1" thickBot="1">
      <c r="A68" s="2">
        <v>2016</v>
      </c>
      <c r="B68" s="4">
        <v>0.04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>
        <f t="shared" si="1"/>
        <v>0.04</v>
      </c>
      <c r="O68" s="4">
        <f>SUM(B68:J68)+SUM(K66:M66)</f>
        <v>1.56</v>
      </c>
      <c r="P68" s="4"/>
      <c r="Q68" s="4"/>
      <c r="R68" s="4"/>
    </row>
    <row r="69" spans="1:28" ht="15.75" thickTop="1">
      <c r="A69" s="7" t="s">
        <v>1</v>
      </c>
      <c r="B69" s="8">
        <f t="shared" ref="B69:M69" si="3">AVERAGE(B6:B68)</f>
        <v>0.37619047619047619</v>
      </c>
      <c r="C69" s="8">
        <f t="shared" si="3"/>
        <v>0.46451612903225803</v>
      </c>
      <c r="D69" s="8">
        <f t="shared" si="3"/>
        <v>1.1291935483870972</v>
      </c>
      <c r="E69" s="8">
        <f t="shared" si="3"/>
        <v>1.9575806451612903</v>
      </c>
      <c r="F69" s="8">
        <f t="shared" si="3"/>
        <v>3.1969354838709676</v>
      </c>
      <c r="G69" s="8">
        <f t="shared" si="3"/>
        <v>3.2316129032258063</v>
      </c>
      <c r="H69" s="8">
        <f t="shared" si="3"/>
        <v>3.1872580645161288</v>
      </c>
      <c r="I69" s="8">
        <f t="shared" si="3"/>
        <v>2.4187096774193551</v>
      </c>
      <c r="J69" s="8">
        <f t="shared" si="3"/>
        <v>1.5529032258064515</v>
      </c>
      <c r="K69" s="8">
        <f t="shared" si="3"/>
        <v>1.3327419354838712</v>
      </c>
      <c r="L69" s="8">
        <f t="shared" si="3"/>
        <v>0.72241935483870978</v>
      </c>
      <c r="M69" s="8">
        <f t="shared" si="3"/>
        <v>0.46887096774193548</v>
      </c>
      <c r="N69" s="8">
        <f>SUM(B69:M69)</f>
        <v>20.038932411674345</v>
      </c>
      <c r="O69" s="2"/>
    </row>
    <row r="70" spans="1:28">
      <c r="A70" s="9" t="s">
        <v>2</v>
      </c>
      <c r="B70" s="10">
        <f t="shared" ref="B70:N70" si="4">MAX(B6:B68)</f>
        <v>1.67</v>
      </c>
      <c r="C70" s="10">
        <f t="shared" si="4"/>
        <v>2.19</v>
      </c>
      <c r="D70" s="10">
        <f t="shared" si="4"/>
        <v>4.24</v>
      </c>
      <c r="E70" s="10">
        <f t="shared" si="4"/>
        <v>5.97</v>
      </c>
      <c r="F70" s="10">
        <f t="shared" si="4"/>
        <v>7.24</v>
      </c>
      <c r="G70" s="10">
        <f t="shared" si="4"/>
        <v>8.8800000000000008</v>
      </c>
      <c r="H70" s="10">
        <f t="shared" si="4"/>
        <v>10.94</v>
      </c>
      <c r="I70" s="10">
        <f t="shared" si="4"/>
        <v>6.38</v>
      </c>
      <c r="J70" s="10">
        <f t="shared" si="4"/>
        <v>7.27</v>
      </c>
      <c r="K70" s="10">
        <f t="shared" si="4"/>
        <v>4.66</v>
      </c>
      <c r="L70" s="10">
        <f t="shared" si="4"/>
        <v>2.84</v>
      </c>
      <c r="M70" s="10">
        <f t="shared" si="4"/>
        <v>2.74</v>
      </c>
      <c r="N70" s="10">
        <f t="shared" si="4"/>
        <v>30.360000000000003</v>
      </c>
      <c r="O70" s="4"/>
      <c r="P70" s="4"/>
      <c r="Q70" s="4"/>
      <c r="R70" s="4"/>
    </row>
    <row r="71" spans="1:28">
      <c r="A71" s="18" t="s">
        <v>3</v>
      </c>
      <c r="B71" s="19">
        <f t="shared" ref="B71:N71" si="5">MIN(B6:B68)</f>
        <v>0</v>
      </c>
      <c r="C71" s="19">
        <f t="shared" si="5"/>
        <v>0</v>
      </c>
      <c r="D71" s="19">
        <f t="shared" si="5"/>
        <v>0.04</v>
      </c>
      <c r="E71" s="19">
        <f t="shared" si="5"/>
        <v>0.06</v>
      </c>
      <c r="F71" s="19">
        <f t="shared" si="5"/>
        <v>0.11</v>
      </c>
      <c r="G71" s="19">
        <f t="shared" si="5"/>
        <v>0.41</v>
      </c>
      <c r="H71" s="19">
        <f t="shared" si="5"/>
        <v>0</v>
      </c>
      <c r="I71" s="19">
        <f t="shared" si="5"/>
        <v>0.17</v>
      </c>
      <c r="J71" s="19">
        <f t="shared" si="5"/>
        <v>0.04</v>
      </c>
      <c r="K71" s="19">
        <f t="shared" si="5"/>
        <v>0</v>
      </c>
      <c r="L71" s="19">
        <f t="shared" si="5"/>
        <v>0</v>
      </c>
      <c r="M71" s="19">
        <f t="shared" si="5"/>
        <v>0</v>
      </c>
      <c r="N71" s="19">
        <f t="shared" si="5"/>
        <v>0.04</v>
      </c>
      <c r="O71" s="4"/>
      <c r="P71" s="4"/>
      <c r="Q71" s="4"/>
      <c r="R71" s="4"/>
    </row>
    <row r="72" spans="1:28">
      <c r="A72" s="3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4"/>
      <c r="P72" s="4"/>
      <c r="Q72" s="4"/>
      <c r="R72" s="4"/>
    </row>
    <row r="73" spans="1:28">
      <c r="A73" s="16"/>
      <c r="B73" s="17"/>
      <c r="C73" s="17"/>
      <c r="D73" s="17"/>
      <c r="E73" s="17"/>
      <c r="F73" s="20"/>
      <c r="G73" s="17"/>
      <c r="H73" s="17"/>
      <c r="I73" s="17"/>
      <c r="J73" s="17"/>
      <c r="K73" s="17"/>
      <c r="L73" s="17"/>
      <c r="M73" s="17"/>
      <c r="N73" s="17"/>
      <c r="O73" s="13"/>
      <c r="P73" s="13"/>
      <c r="Q73" s="13"/>
      <c r="R73" s="13"/>
      <c r="S73" s="14"/>
      <c r="T73" s="14"/>
      <c r="U73" s="14"/>
      <c r="V73" s="14"/>
      <c r="W73" s="14"/>
      <c r="X73" s="14"/>
      <c r="Y73" s="14"/>
      <c r="Z73" s="14"/>
      <c r="AA73" s="14"/>
      <c r="AB73" s="14"/>
    </row>
    <row r="74" spans="1:28">
      <c r="F74" s="20"/>
    </row>
    <row r="75" spans="1:28">
      <c r="F75" s="20"/>
    </row>
    <row r="76" spans="1:28">
      <c r="F76" s="20"/>
    </row>
    <row r="77" spans="1:28">
      <c r="F77" s="20"/>
    </row>
    <row r="78" spans="1:28">
      <c r="F78" s="20"/>
    </row>
    <row r="79" spans="1:28">
      <c r="F79" s="14"/>
    </row>
    <row r="80" spans="1:28">
      <c r="F80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2015-01-13T14:40:57Z</cp:lastPrinted>
  <dcterms:created xsi:type="dcterms:W3CDTF">2005-01-25T16:38:36Z</dcterms:created>
  <dcterms:modified xsi:type="dcterms:W3CDTF">2016-02-09T19:33:56Z</dcterms:modified>
</cp:coreProperties>
</file>