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A!$A$1:$N$72</definedName>
    <definedName name="_xlnm.Print_Area">A!$A$1:$N$71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9" i="1" l="1"/>
  <c r="N68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N70" i="1"/>
  <c r="N67" i="1" l="1"/>
  <c r="N7" i="1"/>
  <c r="N66" i="1"/>
  <c r="N65" i="1"/>
  <c r="N64" i="1"/>
  <c r="N63" i="1"/>
  <c r="N62" i="1"/>
  <c r="N61" i="1"/>
  <c r="N60" i="1"/>
  <c r="N59" i="1"/>
  <c r="N58" i="1"/>
  <c r="N57" i="1"/>
  <c r="K8" i="1"/>
  <c r="N6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1" i="1" l="1"/>
  <c r="N8" i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<sst xmlns="http://schemas.openxmlformats.org/spreadsheetml/2006/main" count="18" uniqueCount="18">
  <si>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</si>
  <si>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</si>
  <si>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</si>
  <si>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</si>
  <si>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</si>
  <si>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</si>
  <si>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</si>
  <si>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IN ACRE-FEET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</si>
  <si>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</si>
  <si>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</si>
  <si>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</si>
  <si>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</si>
  <si>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</si>
  <si>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</si>
  <si>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</si>
  <si>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</si>
  <si>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HARLAN COUNTY RESERVOIR</t>
  </si>
  <si>
    <t>HC-EVAP.XLSX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</si>
</sst>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4" fillId="0" borderId="0" xfId="0" applyNumberFormat="1" applyFont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3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3" fillId="0" borderId="0" xfId="0" quotePrefix="1" applyNumberFormat="1" applyFont="1" applyAlignment="1">
      <alignment horizontal="left"/>
    </xf>
    <xf numFmtId="3" fontId="4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3"/>
  <sheetViews>
    <sheetView tabSelected="1" showOutlineSymbols="0" zoomScaleNormal="100" workbookViewId="0">
      <pane ySplit="5" topLeftCell="A63" activePane="bottomLeft" state="frozen"/>
      <selection pane="bottomLeft" activeCell="B71" sqref="B71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30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0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30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30" ht="15.75">
      <c r="A4" s="13"/>
      <c r="O4" s="2"/>
    </row>
    <row r="5" spans="1:30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30">
      <c r="A6" s="8">
        <v>1952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0</v>
      </c>
      <c r="M6" s="9">
        <v>0</v>
      </c>
      <c r="N6" s="9">
        <f t="shared" ref="N6:N37" si="0">SUM(B6:M6)</f>
        <v>0</v>
      </c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>
      <c r="A7" s="4">
        <v>1953</v>
      </c>
      <c r="B7" s="1">
        <v>0</v>
      </c>
      <c r="C7" s="1">
        <v>0</v>
      </c>
      <c r="D7" s="1">
        <v>0</v>
      </c>
      <c r="E7" s="1">
        <v>0</v>
      </c>
      <c r="F7" s="1">
        <v>2886</v>
      </c>
      <c r="G7" s="1">
        <v>6254</v>
      </c>
      <c r="H7" s="1">
        <v>5943</v>
      </c>
      <c r="I7" s="1">
        <v>6304</v>
      </c>
      <c r="J7" s="1">
        <v>4741</v>
      </c>
      <c r="K7" s="1">
        <v>3195</v>
      </c>
      <c r="L7" s="1">
        <v>0</v>
      </c>
      <c r="M7" s="1">
        <v>0</v>
      </c>
      <c r="N7" s="2">
        <f>SUM(B7:M7)</f>
        <v>29323</v>
      </c>
      <c r="O7" s="2"/>
    </row>
    <row r="8" spans="1:30">
      <c r="A8" s="4">
        <v>1954</v>
      </c>
      <c r="B8" s="2">
        <v>0</v>
      </c>
      <c r="C8" s="2">
        <v>0</v>
      </c>
      <c r="D8" s="2">
        <v>0</v>
      </c>
      <c r="E8" s="2">
        <v>3562</v>
      </c>
      <c r="F8" s="2">
        <v>3902</v>
      </c>
      <c r="G8" s="2">
        <v>7714</v>
      </c>
      <c r="H8" s="2">
        <v>7460</v>
      </c>
      <c r="I8" s="2">
        <v>4850</v>
      </c>
      <c r="J8" s="2">
        <v>5143</v>
      </c>
      <c r="K8" s="2">
        <f>383*1.9835</f>
        <v>759.68050000000005</v>
      </c>
      <c r="L8" s="2">
        <v>0</v>
      </c>
      <c r="M8" s="2">
        <v>0</v>
      </c>
      <c r="N8" s="2">
        <f t="shared" si="0"/>
        <v>33390.680500000002</v>
      </c>
      <c r="O8" s="2"/>
    </row>
    <row r="9" spans="1:30">
      <c r="A9" s="4">
        <v>1955</v>
      </c>
      <c r="B9" s="2">
        <v>0</v>
      </c>
      <c r="C9" s="2">
        <v>1250</v>
      </c>
      <c r="D9" s="2">
        <v>2180</v>
      </c>
      <c r="E9" s="2">
        <v>5131</v>
      </c>
      <c r="F9" s="2">
        <v>5973</v>
      </c>
      <c r="G9" s="2">
        <v>3941</v>
      </c>
      <c r="H9" s="2">
        <v>9114</v>
      </c>
      <c r="I9" s="2">
        <v>7718</v>
      </c>
      <c r="J9" s="2">
        <v>4930</v>
      </c>
      <c r="K9" s="2">
        <v>2456</v>
      </c>
      <c r="L9" s="2">
        <v>1845</v>
      </c>
      <c r="M9" s="2">
        <v>0</v>
      </c>
      <c r="N9" s="2">
        <f t="shared" si="0"/>
        <v>44538</v>
      </c>
      <c r="O9" s="2"/>
    </row>
    <row r="10" spans="1:30">
      <c r="A10" s="4">
        <v>1956</v>
      </c>
      <c r="B10" s="1">
        <v>0</v>
      </c>
      <c r="C10" s="1">
        <v>0</v>
      </c>
      <c r="D10" s="1">
        <v>0</v>
      </c>
      <c r="E10" s="1">
        <v>3480</v>
      </c>
      <c r="F10" s="1">
        <v>5262</v>
      </c>
      <c r="G10" s="1">
        <v>6794</v>
      </c>
      <c r="H10" s="1">
        <v>7002</v>
      </c>
      <c r="I10" s="1">
        <v>5820</v>
      </c>
      <c r="J10" s="1">
        <v>2345</v>
      </c>
      <c r="K10" s="1">
        <v>4104</v>
      </c>
      <c r="L10" s="1">
        <v>975</v>
      </c>
      <c r="M10" s="1">
        <v>443</v>
      </c>
      <c r="N10" s="2">
        <f t="shared" si="0"/>
        <v>36225</v>
      </c>
      <c r="O10" s="2"/>
    </row>
    <row r="11" spans="1:30">
      <c r="A11" s="4">
        <v>1957</v>
      </c>
      <c r="B11" s="2">
        <v>1310</v>
      </c>
      <c r="C11" s="2">
        <v>2906</v>
      </c>
      <c r="D11" s="2">
        <v>1310</v>
      </c>
      <c r="E11" s="2">
        <v>2906</v>
      </c>
      <c r="F11" s="2">
        <v>4012</v>
      </c>
      <c r="G11" s="2">
        <v>2106</v>
      </c>
      <c r="H11" s="2">
        <v>10722</v>
      </c>
      <c r="I11" s="2">
        <v>8798</v>
      </c>
      <c r="J11" s="2">
        <v>5244</v>
      </c>
      <c r="K11" s="2">
        <v>3694</v>
      </c>
      <c r="L11" s="2">
        <v>3040</v>
      </c>
      <c r="M11" s="2">
        <v>3690</v>
      </c>
      <c r="N11" s="2">
        <f t="shared" si="0"/>
        <v>49738</v>
      </c>
      <c r="O11" s="2"/>
    </row>
    <row r="12" spans="1:30">
      <c r="A12" s="4">
        <v>1958</v>
      </c>
      <c r="B12" s="2">
        <v>345</v>
      </c>
      <c r="C12" s="2">
        <v>282</v>
      </c>
      <c r="D12" s="2">
        <v>345</v>
      </c>
      <c r="E12" s="2">
        <v>3628</v>
      </c>
      <c r="F12" s="2">
        <v>6094</v>
      </c>
      <c r="G12" s="2">
        <v>6956</v>
      </c>
      <c r="H12" s="2">
        <v>7464</v>
      </c>
      <c r="I12" s="2">
        <v>7634</v>
      </c>
      <c r="J12" s="2">
        <v>6570</v>
      </c>
      <c r="K12" s="2">
        <v>4684</v>
      </c>
      <c r="L12" s="2">
        <v>3284</v>
      </c>
      <c r="M12" s="2">
        <v>1010</v>
      </c>
      <c r="N12" s="2">
        <f t="shared" si="0"/>
        <v>48296</v>
      </c>
      <c r="O12" s="2"/>
    </row>
    <row r="13" spans="1:30">
      <c r="A13" s="4">
        <v>1959</v>
      </c>
      <c r="B13" s="2">
        <v>0</v>
      </c>
      <c r="C13" s="2">
        <v>0</v>
      </c>
      <c r="D13" s="2">
        <v>2185</v>
      </c>
      <c r="E13" s="2">
        <v>4586</v>
      </c>
      <c r="F13" s="2">
        <v>5418</v>
      </c>
      <c r="G13" s="2">
        <v>8226</v>
      </c>
      <c r="H13" s="2">
        <v>8182</v>
      </c>
      <c r="I13" s="2">
        <v>8001</v>
      </c>
      <c r="J13" s="2">
        <v>4957</v>
      </c>
      <c r="K13" s="2">
        <v>3016</v>
      </c>
      <c r="L13" s="2">
        <v>1498</v>
      </c>
      <c r="M13" s="2">
        <v>3311</v>
      </c>
      <c r="N13" s="2">
        <f t="shared" si="0"/>
        <v>49380</v>
      </c>
      <c r="O13" s="2"/>
    </row>
    <row r="14" spans="1:30">
      <c r="A14" s="4">
        <v>1960</v>
      </c>
      <c r="B14" s="2">
        <v>0</v>
      </c>
      <c r="C14" s="2">
        <v>103</v>
      </c>
      <c r="D14" s="2">
        <v>252</v>
      </c>
      <c r="E14" s="2">
        <v>5834</v>
      </c>
      <c r="F14" s="2">
        <v>6090</v>
      </c>
      <c r="G14" s="2">
        <v>6430</v>
      </c>
      <c r="H14" s="2">
        <v>7144</v>
      </c>
      <c r="I14" s="2">
        <v>6808</v>
      </c>
      <c r="J14" s="2">
        <v>7668</v>
      </c>
      <c r="K14" s="1">
        <v>3629</v>
      </c>
      <c r="L14" s="2">
        <v>3119</v>
      </c>
      <c r="M14" s="2">
        <v>348</v>
      </c>
      <c r="N14" s="2">
        <f t="shared" si="0"/>
        <v>47425</v>
      </c>
      <c r="O14" s="2"/>
    </row>
    <row r="15" spans="1:30">
      <c r="A15" s="4">
        <v>1961</v>
      </c>
      <c r="B15" s="2">
        <v>0</v>
      </c>
      <c r="C15" s="2">
        <v>0</v>
      </c>
      <c r="D15" s="2">
        <v>1510</v>
      </c>
      <c r="E15" s="2">
        <v>4908</v>
      </c>
      <c r="F15" s="2">
        <v>5396</v>
      </c>
      <c r="G15" s="2">
        <v>7178</v>
      </c>
      <c r="H15" s="2">
        <v>7636</v>
      </c>
      <c r="I15" s="2">
        <v>6060</v>
      </c>
      <c r="J15" s="2">
        <v>4650</v>
      </c>
      <c r="K15" s="2">
        <v>3542</v>
      </c>
      <c r="L15" s="2">
        <v>1850</v>
      </c>
      <c r="M15" s="2">
        <v>277</v>
      </c>
      <c r="N15" s="2">
        <f t="shared" si="0"/>
        <v>43007</v>
      </c>
      <c r="O15" s="2"/>
    </row>
    <row r="16" spans="1:30">
      <c r="A16" s="4">
        <v>1962</v>
      </c>
      <c r="B16" s="2">
        <v>0</v>
      </c>
      <c r="C16" s="2">
        <v>676</v>
      </c>
      <c r="D16" s="2">
        <v>1070</v>
      </c>
      <c r="E16" s="2">
        <v>5788</v>
      </c>
      <c r="F16" s="2">
        <v>8282</v>
      </c>
      <c r="G16" s="2">
        <v>7098</v>
      </c>
      <c r="H16" s="2">
        <v>8120</v>
      </c>
      <c r="I16" s="2">
        <v>7410</v>
      </c>
      <c r="J16" s="2">
        <v>4160</v>
      </c>
      <c r="K16" s="2">
        <v>3420</v>
      </c>
      <c r="L16" s="2">
        <v>3250</v>
      </c>
      <c r="M16" s="2">
        <v>1900</v>
      </c>
      <c r="N16" s="2">
        <f t="shared" si="0"/>
        <v>51174</v>
      </c>
      <c r="O16" s="2"/>
    </row>
    <row r="17" spans="1:15">
      <c r="A17" s="4">
        <v>1963</v>
      </c>
      <c r="B17" s="2">
        <v>0</v>
      </c>
      <c r="C17" s="2">
        <v>0</v>
      </c>
      <c r="D17" s="2">
        <v>4820</v>
      </c>
      <c r="E17" s="2">
        <v>6422</v>
      </c>
      <c r="F17" s="2">
        <v>6488</v>
      </c>
      <c r="G17" s="2">
        <v>9706</v>
      </c>
      <c r="H17" s="2">
        <v>10694</v>
      </c>
      <c r="I17" s="2">
        <v>7032</v>
      </c>
      <c r="J17" s="2">
        <v>3398</v>
      </c>
      <c r="K17" s="2">
        <v>3582</v>
      </c>
      <c r="L17" s="2">
        <v>2490</v>
      </c>
      <c r="M17" s="2">
        <v>875</v>
      </c>
      <c r="N17" s="2">
        <f t="shared" si="0"/>
        <v>55507</v>
      </c>
      <c r="O17" s="2"/>
    </row>
    <row r="18" spans="1:15">
      <c r="A18" s="4">
        <v>1964</v>
      </c>
      <c r="B18" s="2">
        <v>86</v>
      </c>
      <c r="C18" s="2">
        <v>1904</v>
      </c>
      <c r="D18" s="2">
        <v>3390</v>
      </c>
      <c r="E18" s="2">
        <v>4000</v>
      </c>
      <c r="F18" s="2">
        <v>7556</v>
      </c>
      <c r="G18" s="2">
        <v>7116</v>
      </c>
      <c r="H18" s="2">
        <v>9602</v>
      </c>
      <c r="I18" s="2">
        <v>7778</v>
      </c>
      <c r="J18" s="2">
        <v>4974</v>
      </c>
      <c r="K18" s="2">
        <v>3618</v>
      </c>
      <c r="L18" s="2">
        <v>1482</v>
      </c>
      <c r="M18" s="2">
        <v>674</v>
      </c>
      <c r="N18" s="2">
        <f t="shared" si="0"/>
        <v>52180</v>
      </c>
      <c r="O18" s="2"/>
    </row>
    <row r="19" spans="1:15">
      <c r="A19" s="4">
        <v>1965</v>
      </c>
      <c r="B19" s="2">
        <v>30</v>
      </c>
      <c r="C19" s="2">
        <v>32</v>
      </c>
      <c r="D19" s="2">
        <v>1588</v>
      </c>
      <c r="E19" s="2">
        <v>3834</v>
      </c>
      <c r="F19" s="2">
        <v>5864</v>
      </c>
      <c r="G19" s="2">
        <v>5900</v>
      </c>
      <c r="H19" s="2">
        <v>7676</v>
      </c>
      <c r="I19" s="2">
        <v>6516</v>
      </c>
      <c r="J19" s="2">
        <v>3290</v>
      </c>
      <c r="K19" s="2">
        <v>4032</v>
      </c>
      <c r="L19" s="2">
        <v>3130</v>
      </c>
      <c r="M19" s="2">
        <v>1670</v>
      </c>
      <c r="N19" s="2">
        <f t="shared" si="0"/>
        <v>43562</v>
      </c>
      <c r="O19" s="2"/>
    </row>
    <row r="20" spans="1:15">
      <c r="A20" s="4">
        <v>1966</v>
      </c>
      <c r="B20" s="2">
        <v>0</v>
      </c>
      <c r="C20" s="2">
        <v>0</v>
      </c>
      <c r="D20" s="2">
        <v>3586</v>
      </c>
      <c r="E20" s="2">
        <v>4162</v>
      </c>
      <c r="F20" s="2">
        <v>7656</v>
      </c>
      <c r="G20" s="2">
        <v>8572</v>
      </c>
      <c r="H20" s="2">
        <v>9452</v>
      </c>
      <c r="I20" s="2">
        <v>6484</v>
      </c>
      <c r="J20" s="2">
        <v>5416</v>
      </c>
      <c r="K20" s="2">
        <v>4354</v>
      </c>
      <c r="L20" s="2">
        <v>357</v>
      </c>
      <c r="M20" s="2">
        <v>2428</v>
      </c>
      <c r="N20" s="2">
        <f t="shared" si="0"/>
        <v>52467</v>
      </c>
      <c r="O20" s="2"/>
    </row>
    <row r="21" spans="1:15">
      <c r="A21" s="4">
        <v>1967</v>
      </c>
      <c r="B21" s="2">
        <v>0</v>
      </c>
      <c r="C21" s="2">
        <v>900</v>
      </c>
      <c r="D21" s="2">
        <v>3164</v>
      </c>
      <c r="E21" s="2">
        <v>5378</v>
      </c>
      <c r="F21" s="2">
        <v>6132</v>
      </c>
      <c r="G21" s="2">
        <v>6256</v>
      </c>
      <c r="H21" s="2">
        <v>7434</v>
      </c>
      <c r="I21" s="2">
        <v>6574</v>
      </c>
      <c r="J21" s="2">
        <v>4586</v>
      </c>
      <c r="K21" s="2">
        <v>4298</v>
      </c>
      <c r="L21" s="2">
        <v>4100</v>
      </c>
      <c r="M21" s="2">
        <v>1980</v>
      </c>
      <c r="N21" s="2">
        <f t="shared" si="0"/>
        <v>50802</v>
      </c>
      <c r="O21" s="2"/>
    </row>
    <row r="22" spans="1:15">
      <c r="A22" s="4">
        <v>1968</v>
      </c>
      <c r="B22" s="2">
        <v>0</v>
      </c>
      <c r="C22" s="2">
        <v>0</v>
      </c>
      <c r="D22" s="2">
        <v>3930</v>
      </c>
      <c r="E22" s="2">
        <v>5400</v>
      </c>
      <c r="F22" s="2">
        <v>6130</v>
      </c>
      <c r="G22" s="2">
        <v>8806</v>
      </c>
      <c r="H22" s="2">
        <v>8296</v>
      </c>
      <c r="I22" s="2">
        <v>6400</v>
      </c>
      <c r="J22" s="2">
        <v>5082</v>
      </c>
      <c r="K22" s="2">
        <v>3020</v>
      </c>
      <c r="L22" s="2">
        <v>2400</v>
      </c>
      <c r="M22" s="2">
        <v>1280</v>
      </c>
      <c r="N22" s="2">
        <f t="shared" si="0"/>
        <v>50744</v>
      </c>
      <c r="O22" s="2"/>
    </row>
    <row r="23" spans="1:15">
      <c r="A23" s="4">
        <v>1969</v>
      </c>
      <c r="B23" s="2">
        <v>0</v>
      </c>
      <c r="C23" s="2">
        <v>0</v>
      </c>
      <c r="D23" s="2">
        <v>80</v>
      </c>
      <c r="E23" s="2">
        <v>5196</v>
      </c>
      <c r="F23" s="2">
        <v>5484</v>
      </c>
      <c r="G23" s="2">
        <v>6620</v>
      </c>
      <c r="H23" s="2">
        <v>7938</v>
      </c>
      <c r="I23" s="2">
        <v>6342</v>
      </c>
      <c r="J23" s="2">
        <v>4444</v>
      </c>
      <c r="K23" s="2">
        <v>2660</v>
      </c>
      <c r="L23" s="2">
        <v>1800</v>
      </c>
      <c r="M23" s="2">
        <v>200</v>
      </c>
      <c r="N23" s="2">
        <f t="shared" si="0"/>
        <v>40764</v>
      </c>
      <c r="O23" s="2"/>
    </row>
    <row r="24" spans="1:15">
      <c r="A24" s="4">
        <v>1970</v>
      </c>
      <c r="B24" s="2">
        <v>0</v>
      </c>
      <c r="C24" s="2">
        <v>0</v>
      </c>
      <c r="D24" s="2">
        <v>620</v>
      </c>
      <c r="E24" s="2">
        <v>5520</v>
      </c>
      <c r="F24" s="2">
        <v>7666</v>
      </c>
      <c r="G24" s="2">
        <v>8566</v>
      </c>
      <c r="H24" s="2">
        <v>9204</v>
      </c>
      <c r="I24" s="2">
        <v>7500</v>
      </c>
      <c r="J24" s="2">
        <v>4536</v>
      </c>
      <c r="K24" s="2">
        <v>2300</v>
      </c>
      <c r="L24" s="2">
        <v>1200</v>
      </c>
      <c r="M24" s="2">
        <v>0</v>
      </c>
      <c r="N24" s="2">
        <f t="shared" si="0"/>
        <v>47112</v>
      </c>
      <c r="O24" s="2"/>
    </row>
    <row r="25" spans="1:15">
      <c r="A25" s="4">
        <v>1971</v>
      </c>
      <c r="B25" s="2">
        <v>0</v>
      </c>
      <c r="C25" s="2">
        <v>0</v>
      </c>
      <c r="D25" s="2">
        <v>400</v>
      </c>
      <c r="E25" s="2">
        <v>4840</v>
      </c>
      <c r="F25" s="2">
        <v>5280</v>
      </c>
      <c r="G25" s="2">
        <v>7276</v>
      </c>
      <c r="H25" s="2">
        <v>7126</v>
      </c>
      <c r="I25" s="2">
        <v>6622</v>
      </c>
      <c r="J25" s="2">
        <v>4282</v>
      </c>
      <c r="K25" s="2">
        <v>3420</v>
      </c>
      <c r="L25" s="2">
        <v>890</v>
      </c>
      <c r="M25" s="2">
        <v>0</v>
      </c>
      <c r="N25" s="2">
        <f t="shared" si="0"/>
        <v>40136</v>
      </c>
      <c r="O25" s="2"/>
    </row>
    <row r="26" spans="1:15">
      <c r="A26" s="4">
        <v>1972</v>
      </c>
      <c r="B26" s="2">
        <v>0</v>
      </c>
      <c r="C26" s="2">
        <v>0</v>
      </c>
      <c r="D26" s="2">
        <v>370</v>
      </c>
      <c r="E26" s="2">
        <v>3800</v>
      </c>
      <c r="F26" s="2">
        <v>4702</v>
      </c>
      <c r="G26" s="2">
        <v>6090</v>
      </c>
      <c r="H26" s="2">
        <v>6446</v>
      </c>
      <c r="I26" s="2">
        <v>5782</v>
      </c>
      <c r="J26" s="2">
        <v>4046</v>
      </c>
      <c r="K26" s="2">
        <v>2430</v>
      </c>
      <c r="L26" s="2">
        <v>180</v>
      </c>
      <c r="M26" s="2">
        <v>0</v>
      </c>
      <c r="N26" s="2">
        <f t="shared" si="0"/>
        <v>33846</v>
      </c>
      <c r="O26" s="2"/>
    </row>
    <row r="27" spans="1:15">
      <c r="A27" s="4">
        <v>1973</v>
      </c>
      <c r="B27" s="2">
        <v>0</v>
      </c>
      <c r="C27" s="2">
        <v>0</v>
      </c>
      <c r="D27" s="2">
        <v>360</v>
      </c>
      <c r="E27" s="2">
        <v>4470</v>
      </c>
      <c r="F27" s="2">
        <v>6430</v>
      </c>
      <c r="G27" s="2">
        <v>8354</v>
      </c>
      <c r="H27" s="2">
        <v>7256</v>
      </c>
      <c r="I27" s="2">
        <v>6548</v>
      </c>
      <c r="J27" s="2">
        <v>3172</v>
      </c>
      <c r="K27" s="2">
        <v>2920</v>
      </c>
      <c r="L27" s="2">
        <v>300</v>
      </c>
      <c r="M27" s="2">
        <v>0</v>
      </c>
      <c r="N27" s="2">
        <f t="shared" si="0"/>
        <v>39810</v>
      </c>
      <c r="O27" s="2"/>
    </row>
    <row r="28" spans="1:15">
      <c r="A28" s="4">
        <v>1974</v>
      </c>
      <c r="B28" s="2">
        <v>0</v>
      </c>
      <c r="C28" s="2">
        <v>0</v>
      </c>
      <c r="D28" s="2">
        <v>600</v>
      </c>
      <c r="E28" s="2">
        <v>4560</v>
      </c>
      <c r="F28" s="2">
        <v>6802</v>
      </c>
      <c r="G28" s="2">
        <v>7764</v>
      </c>
      <c r="H28" s="2">
        <v>10932</v>
      </c>
      <c r="I28" s="2">
        <v>5280</v>
      </c>
      <c r="J28" s="2">
        <v>4354</v>
      </c>
      <c r="K28" s="2">
        <v>3440</v>
      </c>
      <c r="L28" s="2">
        <v>490</v>
      </c>
      <c r="M28" s="2">
        <v>0</v>
      </c>
      <c r="N28" s="2">
        <f t="shared" si="0"/>
        <v>44222</v>
      </c>
      <c r="O28" s="2"/>
    </row>
    <row r="29" spans="1:15">
      <c r="A29" s="4">
        <v>1975</v>
      </c>
      <c r="B29" s="2">
        <v>0</v>
      </c>
      <c r="C29" s="2">
        <v>0</v>
      </c>
      <c r="D29" s="2">
        <v>0</v>
      </c>
      <c r="E29" s="2">
        <v>3500</v>
      </c>
      <c r="F29" s="2">
        <v>6360</v>
      </c>
      <c r="G29" s="2">
        <v>6312</v>
      </c>
      <c r="H29" s="2">
        <v>9000</v>
      </c>
      <c r="I29" s="2">
        <v>6514</v>
      </c>
      <c r="J29" s="2">
        <v>4664</v>
      </c>
      <c r="K29" s="2">
        <v>4530</v>
      </c>
      <c r="L29" s="2">
        <v>780</v>
      </c>
      <c r="M29" s="2">
        <v>0</v>
      </c>
      <c r="N29" s="2">
        <f t="shared" si="0"/>
        <v>41660</v>
      </c>
      <c r="O29" s="2"/>
    </row>
    <row r="30" spans="1:15">
      <c r="A30" s="4">
        <v>1976</v>
      </c>
      <c r="B30" s="2">
        <v>0</v>
      </c>
      <c r="C30" s="2">
        <v>320</v>
      </c>
      <c r="D30" s="2">
        <v>790</v>
      </c>
      <c r="E30" s="2">
        <v>4300</v>
      </c>
      <c r="F30" s="2">
        <v>6030</v>
      </c>
      <c r="G30" s="2">
        <v>8548</v>
      </c>
      <c r="H30" s="2">
        <v>8520</v>
      </c>
      <c r="I30" s="2">
        <v>6884</v>
      </c>
      <c r="J30" s="2">
        <v>3272</v>
      </c>
      <c r="K30" s="2">
        <v>1858</v>
      </c>
      <c r="L30" s="2">
        <v>874</v>
      </c>
      <c r="M30" s="2">
        <v>0</v>
      </c>
      <c r="N30" s="2">
        <f t="shared" si="0"/>
        <v>41396</v>
      </c>
      <c r="O30" s="2"/>
    </row>
    <row r="31" spans="1:15">
      <c r="A31" s="4">
        <v>1977</v>
      </c>
      <c r="B31" s="2">
        <v>0</v>
      </c>
      <c r="C31" s="2">
        <v>464</v>
      </c>
      <c r="D31" s="2">
        <v>900</v>
      </c>
      <c r="E31" s="2">
        <v>3688</v>
      </c>
      <c r="F31" s="2">
        <v>4048</v>
      </c>
      <c r="G31" s="2">
        <v>6924</v>
      </c>
      <c r="H31" s="2">
        <v>7672</v>
      </c>
      <c r="I31" s="2">
        <v>4382</v>
      </c>
      <c r="J31" s="2">
        <v>3810</v>
      </c>
      <c r="K31" s="2">
        <v>2478</v>
      </c>
      <c r="L31" s="2">
        <v>1704</v>
      </c>
      <c r="M31" s="2">
        <v>744</v>
      </c>
      <c r="N31" s="2">
        <f t="shared" si="0"/>
        <v>36814</v>
      </c>
      <c r="O31" s="2"/>
    </row>
    <row r="32" spans="1:15">
      <c r="A32" s="4">
        <v>1978</v>
      </c>
      <c r="B32" s="2">
        <v>558</v>
      </c>
      <c r="C32" s="2">
        <v>736</v>
      </c>
      <c r="D32" s="2">
        <v>1428</v>
      </c>
      <c r="E32" s="2">
        <v>4366</v>
      </c>
      <c r="F32" s="2">
        <v>4948</v>
      </c>
      <c r="G32" s="2">
        <v>7612</v>
      </c>
      <c r="H32" s="2">
        <v>7850</v>
      </c>
      <c r="I32" s="2">
        <v>5492</v>
      </c>
      <c r="J32" s="2">
        <v>5706</v>
      </c>
      <c r="K32" s="2">
        <v>5066</v>
      </c>
      <c r="L32" s="2">
        <v>1440</v>
      </c>
      <c r="M32" s="2">
        <v>696</v>
      </c>
      <c r="N32" s="2">
        <f t="shared" si="0"/>
        <v>45898</v>
      </c>
      <c r="O32" s="2"/>
    </row>
    <row r="33" spans="1:21">
      <c r="A33" s="4">
        <v>1979</v>
      </c>
      <c r="B33" s="2">
        <v>1107</v>
      </c>
      <c r="C33" s="2">
        <v>666</v>
      </c>
      <c r="D33" s="2">
        <v>1168</v>
      </c>
      <c r="E33" s="2">
        <v>4182</v>
      </c>
      <c r="F33" s="2">
        <v>5240</v>
      </c>
      <c r="G33" s="2">
        <v>5601</v>
      </c>
      <c r="H33" s="2">
        <v>4528</v>
      </c>
      <c r="I33" s="2">
        <v>5953</v>
      </c>
      <c r="J33" s="2">
        <v>4918</v>
      </c>
      <c r="K33" s="2">
        <v>4631</v>
      </c>
      <c r="L33" s="2">
        <v>1328</v>
      </c>
      <c r="M33" s="2">
        <v>1470</v>
      </c>
      <c r="N33" s="2">
        <f t="shared" si="0"/>
        <v>40792</v>
      </c>
      <c r="O33" s="2"/>
    </row>
    <row r="34" spans="1:21">
      <c r="A34" s="4">
        <v>1980</v>
      </c>
      <c r="B34" s="2">
        <v>915</v>
      </c>
      <c r="C34" s="2">
        <v>575</v>
      </c>
      <c r="D34" s="2">
        <v>1154</v>
      </c>
      <c r="E34" s="2">
        <v>3790</v>
      </c>
      <c r="F34" s="2">
        <v>3820</v>
      </c>
      <c r="G34" s="2">
        <v>5453</v>
      </c>
      <c r="H34" s="2">
        <v>8458</v>
      </c>
      <c r="I34" s="2">
        <v>7404</v>
      </c>
      <c r="J34" s="2">
        <v>5990</v>
      </c>
      <c r="K34" s="2">
        <v>4544</v>
      </c>
      <c r="L34" s="2">
        <v>2259</v>
      </c>
      <c r="M34" s="2">
        <v>1164</v>
      </c>
      <c r="N34" s="2">
        <f t="shared" si="0"/>
        <v>45526</v>
      </c>
      <c r="O34" s="2"/>
    </row>
    <row r="35" spans="1:21">
      <c r="A35" s="4">
        <v>1981</v>
      </c>
      <c r="B35" s="2">
        <v>895</v>
      </c>
      <c r="C35" s="2">
        <v>619</v>
      </c>
      <c r="D35" s="2">
        <v>1503</v>
      </c>
      <c r="E35" s="2">
        <v>3221</v>
      </c>
      <c r="F35" s="2">
        <v>3160</v>
      </c>
      <c r="G35" s="2">
        <v>5096</v>
      </c>
      <c r="H35" s="2">
        <v>4766</v>
      </c>
      <c r="I35" s="2">
        <v>5000</v>
      </c>
      <c r="J35" s="2">
        <v>4594</v>
      </c>
      <c r="K35" s="2">
        <v>3142</v>
      </c>
      <c r="L35" s="2">
        <v>2231</v>
      </c>
      <c r="M35" s="2">
        <v>1240</v>
      </c>
      <c r="N35" s="2">
        <f t="shared" si="0"/>
        <v>35467</v>
      </c>
      <c r="O35" s="2"/>
    </row>
    <row r="36" spans="1:21">
      <c r="A36" s="4">
        <v>1982</v>
      </c>
      <c r="B36" s="2">
        <v>900</v>
      </c>
      <c r="C36" s="2">
        <v>684</v>
      </c>
      <c r="D36" s="2">
        <v>1224</v>
      </c>
      <c r="E36" s="2">
        <v>3699</v>
      </c>
      <c r="F36" s="2">
        <v>3477</v>
      </c>
      <c r="G36" s="2">
        <v>4040</v>
      </c>
      <c r="H36" s="2">
        <v>6780</v>
      </c>
      <c r="I36" s="2">
        <v>5423</v>
      </c>
      <c r="J36" s="2">
        <v>5143</v>
      </c>
      <c r="K36" s="2">
        <v>4376</v>
      </c>
      <c r="L36" s="2">
        <v>2715</v>
      </c>
      <c r="M36" s="2">
        <v>1373</v>
      </c>
      <c r="N36" s="2">
        <f t="shared" si="0"/>
        <v>39834</v>
      </c>
      <c r="O36" s="2"/>
    </row>
    <row r="37" spans="1:21">
      <c r="A37" s="4">
        <v>1983</v>
      </c>
      <c r="B37" s="2">
        <v>756</v>
      </c>
      <c r="C37" s="2">
        <v>381</v>
      </c>
      <c r="D37" s="2">
        <v>1232</v>
      </c>
      <c r="E37" s="2">
        <v>2521</v>
      </c>
      <c r="F37" s="2">
        <v>3967</v>
      </c>
      <c r="G37" s="2">
        <v>5056</v>
      </c>
      <c r="H37" s="2">
        <v>8461</v>
      </c>
      <c r="I37" s="2">
        <v>8275</v>
      </c>
      <c r="J37" s="2">
        <v>6734</v>
      </c>
      <c r="K37" s="2">
        <v>3031</v>
      </c>
      <c r="L37" s="2">
        <v>1888</v>
      </c>
      <c r="M37" s="2">
        <v>1613</v>
      </c>
      <c r="N37" s="2">
        <f t="shared" si="0"/>
        <v>43915</v>
      </c>
      <c r="O37" s="2"/>
    </row>
    <row r="38" spans="1:21">
      <c r="A38" s="4">
        <v>1984</v>
      </c>
      <c r="B38" s="2">
        <v>1196</v>
      </c>
      <c r="C38" s="2">
        <v>871</v>
      </c>
      <c r="D38" s="2">
        <v>1140</v>
      </c>
      <c r="E38" s="2">
        <v>2465</v>
      </c>
      <c r="F38" s="2">
        <v>3542</v>
      </c>
      <c r="G38" s="2">
        <v>5256</v>
      </c>
      <c r="H38" s="2">
        <v>7426</v>
      </c>
      <c r="I38" s="2">
        <v>6817</v>
      </c>
      <c r="J38" s="2">
        <v>5464</v>
      </c>
      <c r="K38" s="2">
        <v>2331</v>
      </c>
      <c r="L38" s="2">
        <v>2241</v>
      </c>
      <c r="M38" s="2">
        <v>1406</v>
      </c>
      <c r="N38" s="2">
        <f t="shared" ref="N38:N70" si="1">SUM(B38:M38)</f>
        <v>40155</v>
      </c>
      <c r="O38" s="2"/>
    </row>
    <row r="39" spans="1:21">
      <c r="A39" s="4">
        <v>1985</v>
      </c>
      <c r="B39" s="2">
        <v>913</v>
      </c>
      <c r="C39" s="2">
        <v>643</v>
      </c>
      <c r="D39" s="2">
        <v>738</v>
      </c>
      <c r="E39" s="2">
        <v>2747</v>
      </c>
      <c r="F39" s="2">
        <v>3636</v>
      </c>
      <c r="G39" s="2">
        <v>4580</v>
      </c>
      <c r="H39" s="2">
        <v>6052</v>
      </c>
      <c r="I39" s="2">
        <v>4417</v>
      </c>
      <c r="J39" s="2">
        <v>4578</v>
      </c>
      <c r="K39" s="2">
        <v>2705</v>
      </c>
      <c r="L39" s="2">
        <v>2382</v>
      </c>
      <c r="M39" s="2">
        <v>1216</v>
      </c>
      <c r="N39" s="2">
        <f t="shared" si="1"/>
        <v>34607</v>
      </c>
      <c r="O39" s="2"/>
    </row>
    <row r="40" spans="1:21">
      <c r="A40" s="4">
        <v>1986</v>
      </c>
      <c r="B40" s="2">
        <v>853</v>
      </c>
      <c r="C40" s="2">
        <v>825</v>
      </c>
      <c r="D40" s="2">
        <v>1095</v>
      </c>
      <c r="E40" s="2">
        <v>2997</v>
      </c>
      <c r="F40" s="2">
        <v>4036</v>
      </c>
      <c r="G40" s="2">
        <v>5695</v>
      </c>
      <c r="H40" s="2">
        <v>7303</v>
      </c>
      <c r="I40" s="2">
        <v>5254</v>
      </c>
      <c r="J40" s="2">
        <v>4223</v>
      </c>
      <c r="K40" s="2">
        <v>2551</v>
      </c>
      <c r="L40" s="2">
        <v>2456</v>
      </c>
      <c r="M40" s="2">
        <v>1083</v>
      </c>
      <c r="N40" s="2">
        <f t="shared" si="1"/>
        <v>38371</v>
      </c>
      <c r="O40" s="2"/>
    </row>
    <row r="41" spans="1:21">
      <c r="A41" s="4">
        <v>1987</v>
      </c>
      <c r="B41" s="2">
        <v>861</v>
      </c>
      <c r="C41" s="2">
        <v>668</v>
      </c>
      <c r="D41" s="2">
        <v>1148</v>
      </c>
      <c r="E41" s="2">
        <v>2924</v>
      </c>
      <c r="F41" s="2">
        <v>3693</v>
      </c>
      <c r="G41" s="2">
        <v>5889</v>
      </c>
      <c r="H41" s="2">
        <v>7172</v>
      </c>
      <c r="I41" s="2">
        <v>5167</v>
      </c>
      <c r="J41" s="2">
        <v>5107</v>
      </c>
      <c r="K41" s="2">
        <v>4076</v>
      </c>
      <c r="L41" s="2">
        <v>2596</v>
      </c>
      <c r="M41" s="2">
        <v>1204</v>
      </c>
      <c r="N41" s="2">
        <f t="shared" si="1"/>
        <v>40505</v>
      </c>
      <c r="O41" s="2"/>
    </row>
    <row r="42" spans="1:21">
      <c r="A42" s="4">
        <v>1988</v>
      </c>
      <c r="B42" s="2">
        <v>676</v>
      </c>
      <c r="C42" s="2">
        <v>744</v>
      </c>
      <c r="D42" s="2">
        <v>1226</v>
      </c>
      <c r="E42" s="2">
        <v>3427</v>
      </c>
      <c r="F42" s="2">
        <v>4867</v>
      </c>
      <c r="G42" s="2">
        <v>7426</v>
      </c>
      <c r="H42" s="2">
        <v>5464</v>
      </c>
      <c r="I42" s="2">
        <v>6605</v>
      </c>
      <c r="J42" s="2">
        <v>5171</v>
      </c>
      <c r="K42" s="2">
        <v>2939</v>
      </c>
      <c r="L42" s="2">
        <v>2362</v>
      </c>
      <c r="M42" s="2">
        <v>2148</v>
      </c>
      <c r="N42" s="2">
        <f t="shared" si="1"/>
        <v>43055</v>
      </c>
      <c r="O42" s="2"/>
    </row>
    <row r="43" spans="1:21">
      <c r="A43" s="4">
        <v>1989</v>
      </c>
      <c r="B43" s="2">
        <v>817</v>
      </c>
      <c r="C43" s="2">
        <v>766</v>
      </c>
      <c r="D43" s="2">
        <v>1212</v>
      </c>
      <c r="E43" s="2">
        <v>3519</v>
      </c>
      <c r="F43" s="2">
        <v>4288</v>
      </c>
      <c r="G43" s="2">
        <v>4540</v>
      </c>
      <c r="H43" s="2">
        <v>5591</v>
      </c>
      <c r="I43" s="2">
        <v>4572</v>
      </c>
      <c r="J43" s="2">
        <v>4235</v>
      </c>
      <c r="K43" s="2">
        <v>3473</v>
      </c>
      <c r="L43" s="2">
        <v>2237</v>
      </c>
      <c r="M43" s="2">
        <v>2132</v>
      </c>
      <c r="N43" s="2">
        <f t="shared" si="1"/>
        <v>37382</v>
      </c>
      <c r="O43" s="2"/>
    </row>
    <row r="44" spans="1:21">
      <c r="A44" s="4">
        <v>1990</v>
      </c>
      <c r="B44" s="2">
        <v>645</v>
      </c>
      <c r="C44" s="2">
        <v>766</v>
      </c>
      <c r="D44" s="2">
        <v>1045</v>
      </c>
      <c r="E44" s="2">
        <v>2180</v>
      </c>
      <c r="F44" s="2">
        <v>3023</v>
      </c>
      <c r="G44" s="2">
        <v>5270</v>
      </c>
      <c r="H44" s="2">
        <v>6621</v>
      </c>
      <c r="I44" s="2">
        <v>5131</v>
      </c>
      <c r="J44" s="2">
        <v>5607</v>
      </c>
      <c r="K44" s="2">
        <v>3864</v>
      </c>
      <c r="L44" s="2">
        <v>2144</v>
      </c>
      <c r="M44" s="2">
        <v>952</v>
      </c>
      <c r="N44" s="2">
        <f t="shared" si="1"/>
        <v>37248</v>
      </c>
      <c r="O44" s="2"/>
    </row>
    <row r="45" spans="1:21">
      <c r="A45" s="4">
        <v>1991</v>
      </c>
      <c r="B45" s="2">
        <v>738</v>
      </c>
      <c r="C45" s="2">
        <v>555</v>
      </c>
      <c r="D45" s="2">
        <v>1101</v>
      </c>
      <c r="E45" s="2">
        <v>1908</v>
      </c>
      <c r="F45" s="2">
        <v>2664</v>
      </c>
      <c r="G45" s="2">
        <v>5046</v>
      </c>
      <c r="H45" s="2">
        <v>6058</v>
      </c>
      <c r="I45" s="2">
        <v>5028</v>
      </c>
      <c r="J45" s="2">
        <v>4893</v>
      </c>
      <c r="K45" s="2">
        <v>3568</v>
      </c>
      <c r="L45" s="2">
        <v>1785</v>
      </c>
      <c r="M45" s="2">
        <v>869</v>
      </c>
      <c r="N45" s="2">
        <f t="shared" si="1"/>
        <v>34213</v>
      </c>
      <c r="O45" s="2"/>
    </row>
    <row r="46" spans="1:21">
      <c r="A46" s="4">
        <v>1992</v>
      </c>
      <c r="B46" s="1">
        <v>635</v>
      </c>
      <c r="C46" s="1">
        <v>518</v>
      </c>
      <c r="D46" s="1">
        <v>1004</v>
      </c>
      <c r="E46" s="1">
        <v>1855</v>
      </c>
      <c r="F46" s="1">
        <v>3162</v>
      </c>
      <c r="G46" s="1">
        <v>2505</v>
      </c>
      <c r="H46" s="1">
        <v>3519</v>
      </c>
      <c r="I46" s="1">
        <v>3997</v>
      </c>
      <c r="J46" s="1">
        <v>4520</v>
      </c>
      <c r="K46" s="1">
        <v>3023</v>
      </c>
      <c r="L46" s="1">
        <v>2037</v>
      </c>
      <c r="M46" s="1">
        <v>1135</v>
      </c>
      <c r="N46" s="2">
        <f t="shared" si="1"/>
        <v>27910</v>
      </c>
      <c r="O46" s="2"/>
    </row>
    <row r="47" spans="1:21">
      <c r="A47" s="4">
        <v>1993</v>
      </c>
      <c r="B47" s="1">
        <v>609</v>
      </c>
      <c r="C47" s="1">
        <v>583</v>
      </c>
      <c r="D47" s="1">
        <v>1101</v>
      </c>
      <c r="E47" s="1">
        <v>2243</v>
      </c>
      <c r="F47" s="1">
        <v>3193</v>
      </c>
      <c r="G47" s="1">
        <v>4721</v>
      </c>
      <c r="H47" s="1">
        <v>4881</v>
      </c>
      <c r="I47" s="1">
        <v>6413</v>
      </c>
      <c r="J47" s="1">
        <v>5419</v>
      </c>
      <c r="K47" s="1">
        <v>4917</v>
      </c>
      <c r="L47" s="1">
        <v>3279</v>
      </c>
      <c r="M47" s="1">
        <v>1291</v>
      </c>
      <c r="N47" s="2">
        <f t="shared" si="1"/>
        <v>38650</v>
      </c>
      <c r="O47" s="2"/>
    </row>
    <row r="48" spans="1:21">
      <c r="A48" s="4">
        <v>1994</v>
      </c>
      <c r="B48" s="2">
        <v>1069</v>
      </c>
      <c r="C48" s="2">
        <v>778</v>
      </c>
      <c r="D48" s="2">
        <v>1293</v>
      </c>
      <c r="E48" s="2">
        <v>3374</v>
      </c>
      <c r="F48" s="2">
        <v>4491</v>
      </c>
      <c r="G48" s="2">
        <v>6422</v>
      </c>
      <c r="H48" s="2">
        <v>6597</v>
      </c>
      <c r="I48" s="2">
        <v>6036</v>
      </c>
      <c r="J48" s="2">
        <v>6034</v>
      </c>
      <c r="K48" s="2">
        <v>4100</v>
      </c>
      <c r="L48" s="2">
        <v>2777</v>
      </c>
      <c r="M48" s="2">
        <v>1412</v>
      </c>
      <c r="N48" s="2">
        <f t="shared" si="1"/>
        <v>44383</v>
      </c>
      <c r="O48" s="2"/>
      <c r="P48" s="2"/>
      <c r="Q48" s="2"/>
      <c r="R48" s="2"/>
      <c r="S48" s="2"/>
      <c r="T48" s="2"/>
      <c r="U48" s="2"/>
    </row>
    <row r="49" spans="1:21">
      <c r="A49" s="4">
        <v>1995</v>
      </c>
      <c r="B49" s="2">
        <v>976</v>
      </c>
      <c r="C49" s="2">
        <v>944</v>
      </c>
      <c r="D49" s="2">
        <v>1305</v>
      </c>
      <c r="E49" s="2">
        <v>2487</v>
      </c>
      <c r="F49" s="2">
        <v>2707</v>
      </c>
      <c r="G49" s="2">
        <v>5371</v>
      </c>
      <c r="H49" s="2">
        <v>7734</v>
      </c>
      <c r="I49" s="2">
        <v>7732</v>
      </c>
      <c r="J49" s="2">
        <v>4616</v>
      </c>
      <c r="K49" s="2">
        <v>4836</v>
      </c>
      <c r="L49" s="2">
        <v>825</v>
      </c>
      <c r="M49" s="2">
        <v>823</v>
      </c>
      <c r="N49" s="2">
        <f t="shared" si="1"/>
        <v>40356</v>
      </c>
      <c r="O49" s="2"/>
      <c r="P49" s="2"/>
      <c r="Q49" s="2"/>
      <c r="R49" s="2"/>
      <c r="S49" s="2"/>
      <c r="T49" s="2"/>
      <c r="U49" s="2"/>
    </row>
    <row r="50" spans="1:21">
      <c r="A50" s="4">
        <v>1996</v>
      </c>
      <c r="B50" s="2">
        <v>688</v>
      </c>
      <c r="C50" s="2">
        <v>518</v>
      </c>
      <c r="D50" s="2">
        <v>516</v>
      </c>
      <c r="E50" s="2">
        <v>3620</v>
      </c>
      <c r="F50" s="2">
        <v>3644</v>
      </c>
      <c r="G50" s="2">
        <v>5687</v>
      </c>
      <c r="H50" s="2">
        <v>6256</v>
      </c>
      <c r="I50" s="2">
        <v>5978</v>
      </c>
      <c r="J50" s="2">
        <v>4742</v>
      </c>
      <c r="K50" s="2">
        <v>4552</v>
      </c>
      <c r="L50" s="2">
        <v>1948</v>
      </c>
      <c r="M50" s="2">
        <v>1230</v>
      </c>
      <c r="N50" s="2">
        <f t="shared" si="1"/>
        <v>39379</v>
      </c>
      <c r="O50" s="2"/>
      <c r="P50" s="2"/>
      <c r="Q50" s="2"/>
      <c r="R50" s="2"/>
      <c r="S50" s="2"/>
      <c r="T50" s="2"/>
      <c r="U50" s="2"/>
    </row>
    <row r="51" spans="1:21">
      <c r="A51" s="4">
        <v>1997</v>
      </c>
      <c r="B51" s="2">
        <v>756</v>
      </c>
      <c r="C51" s="2">
        <v>811</v>
      </c>
      <c r="D51" s="2">
        <v>1444</v>
      </c>
      <c r="E51" s="2">
        <v>2880</v>
      </c>
      <c r="F51" s="2">
        <v>4535</v>
      </c>
      <c r="G51" s="2">
        <v>5437</v>
      </c>
      <c r="H51" s="2">
        <v>7577</v>
      </c>
      <c r="I51" s="2">
        <v>5357</v>
      </c>
      <c r="J51" s="2">
        <v>4308</v>
      </c>
      <c r="K51" s="2">
        <v>3987</v>
      </c>
      <c r="L51" s="2">
        <v>2693</v>
      </c>
      <c r="M51" s="2">
        <v>1135</v>
      </c>
      <c r="N51" s="2">
        <f t="shared" si="1"/>
        <v>40920</v>
      </c>
      <c r="O51" s="2"/>
      <c r="P51" s="2"/>
      <c r="Q51" s="2"/>
      <c r="R51" s="2"/>
      <c r="S51" s="2"/>
      <c r="T51" s="2"/>
      <c r="U51" s="2"/>
    </row>
    <row r="52" spans="1:21">
      <c r="A52" s="4">
        <v>1998</v>
      </c>
      <c r="B52" s="2">
        <v>780</v>
      </c>
      <c r="C52" s="2">
        <v>863</v>
      </c>
      <c r="D52" s="2">
        <v>1359</v>
      </c>
      <c r="E52" s="2">
        <v>3174</v>
      </c>
      <c r="F52" s="2">
        <v>4435</v>
      </c>
      <c r="G52" s="2">
        <v>5736</v>
      </c>
      <c r="H52" s="2">
        <v>5851</v>
      </c>
      <c r="I52" s="2">
        <v>5591</v>
      </c>
      <c r="J52" s="2">
        <v>5536</v>
      </c>
      <c r="K52" s="2">
        <v>3433</v>
      </c>
      <c r="L52" s="2">
        <v>2650</v>
      </c>
      <c r="M52" s="2">
        <v>2521</v>
      </c>
      <c r="N52" s="2">
        <f t="shared" si="1"/>
        <v>41929</v>
      </c>
      <c r="O52" s="2"/>
      <c r="P52" s="2"/>
      <c r="Q52" s="2"/>
      <c r="R52" s="2"/>
      <c r="S52" s="2"/>
      <c r="T52" s="2"/>
      <c r="U52" s="2"/>
    </row>
    <row r="53" spans="1:21">
      <c r="A53" s="4">
        <v>1999</v>
      </c>
      <c r="B53" s="5">
        <v>699</v>
      </c>
      <c r="C53" s="5">
        <v>914</v>
      </c>
      <c r="D53" s="5">
        <v>1315</v>
      </c>
      <c r="E53" s="5">
        <v>2209</v>
      </c>
      <c r="F53" s="5">
        <v>4188</v>
      </c>
      <c r="G53" s="5">
        <v>4704</v>
      </c>
      <c r="H53" s="5">
        <v>7877</v>
      </c>
      <c r="I53" s="5">
        <v>5859</v>
      </c>
      <c r="J53" s="5">
        <v>5747</v>
      </c>
      <c r="K53" s="5">
        <v>4493</v>
      </c>
      <c r="L53" s="5">
        <v>3180</v>
      </c>
      <c r="M53" s="5">
        <v>1287</v>
      </c>
      <c r="N53" s="2">
        <f t="shared" si="1"/>
        <v>42472</v>
      </c>
      <c r="O53" s="2"/>
      <c r="P53" s="2"/>
      <c r="Q53" s="2"/>
      <c r="R53" s="2"/>
      <c r="S53" s="2"/>
      <c r="T53" s="2"/>
      <c r="U53" s="2"/>
    </row>
    <row r="54" spans="1:21">
      <c r="A54" s="4">
        <v>2000</v>
      </c>
      <c r="B54" s="5">
        <v>969</v>
      </c>
      <c r="C54" s="5">
        <v>982</v>
      </c>
      <c r="D54" s="5">
        <v>1341</v>
      </c>
      <c r="E54" s="5">
        <v>3984</v>
      </c>
      <c r="F54" s="5">
        <v>4122</v>
      </c>
      <c r="G54" s="5">
        <v>7303</v>
      </c>
      <c r="H54" s="5">
        <v>6134</v>
      </c>
      <c r="I54" s="5">
        <v>6352</v>
      </c>
      <c r="J54" s="5">
        <v>6837</v>
      </c>
      <c r="K54" s="5">
        <v>3476</v>
      </c>
      <c r="L54" s="5">
        <v>2417</v>
      </c>
      <c r="M54" s="5">
        <v>1089</v>
      </c>
      <c r="N54" s="2">
        <f t="shared" si="1"/>
        <v>45006</v>
      </c>
      <c r="O54" s="2"/>
      <c r="P54" s="2"/>
      <c r="Q54" s="2"/>
      <c r="R54" s="2"/>
      <c r="S54" s="2"/>
      <c r="T54" s="2"/>
      <c r="U54" s="2"/>
    </row>
    <row r="55" spans="1:21">
      <c r="A55" s="4">
        <v>2001</v>
      </c>
      <c r="B55" s="5">
        <v>790</v>
      </c>
      <c r="C55" s="5">
        <v>736</v>
      </c>
      <c r="D55" s="5">
        <v>1187</v>
      </c>
      <c r="E55" s="5">
        <v>3341</v>
      </c>
      <c r="F55" s="5">
        <v>3594</v>
      </c>
      <c r="G55" s="5">
        <v>5677</v>
      </c>
      <c r="H55" s="5">
        <v>6443</v>
      </c>
      <c r="I55" s="5">
        <v>6401</v>
      </c>
      <c r="J55" s="5">
        <v>4758</v>
      </c>
      <c r="K55" s="5">
        <v>4239</v>
      </c>
      <c r="L55" s="5">
        <v>2569</v>
      </c>
      <c r="M55" s="5">
        <v>1098</v>
      </c>
      <c r="N55" s="2">
        <f t="shared" si="1"/>
        <v>40833</v>
      </c>
      <c r="O55" s="2"/>
      <c r="P55" s="2"/>
      <c r="Q55" s="2"/>
      <c r="R55" s="2"/>
      <c r="S55" s="2"/>
      <c r="T55" s="2"/>
      <c r="U55" s="2"/>
    </row>
    <row r="56" spans="1:21">
      <c r="A56" s="4">
        <v>2002</v>
      </c>
      <c r="B56" s="3">
        <v>705</v>
      </c>
      <c r="C56" s="3">
        <v>815</v>
      </c>
      <c r="D56" s="3">
        <v>1161</v>
      </c>
      <c r="E56" s="3">
        <v>3444</v>
      </c>
      <c r="F56" s="3">
        <v>3760</v>
      </c>
      <c r="G56" s="3">
        <v>6287</v>
      </c>
      <c r="H56" s="3">
        <v>6772</v>
      </c>
      <c r="I56" s="3">
        <v>6561</v>
      </c>
      <c r="J56" s="3">
        <v>6948</v>
      </c>
      <c r="K56" s="3">
        <v>3928</v>
      </c>
      <c r="L56" s="3">
        <v>2163</v>
      </c>
      <c r="M56" s="3">
        <v>1444</v>
      </c>
      <c r="N56" s="2">
        <f t="shared" si="1"/>
        <v>43988</v>
      </c>
      <c r="O56" s="2"/>
      <c r="P56" s="2"/>
      <c r="Q56" s="2"/>
      <c r="R56" s="2"/>
      <c r="S56" s="2"/>
      <c r="T56" s="2"/>
      <c r="U56" s="2"/>
    </row>
    <row r="57" spans="1:21">
      <c r="A57" s="4">
        <v>2003</v>
      </c>
      <c r="B57" s="14">
        <v>652</v>
      </c>
      <c r="C57" s="5">
        <v>675</v>
      </c>
      <c r="D57" s="5">
        <v>944</v>
      </c>
      <c r="E57" s="5">
        <v>2469</v>
      </c>
      <c r="F57" s="5">
        <v>2641</v>
      </c>
      <c r="G57" s="5">
        <v>3378</v>
      </c>
      <c r="H57" s="5">
        <v>6880</v>
      </c>
      <c r="I57" s="5">
        <v>5126</v>
      </c>
      <c r="J57" s="5">
        <v>4406</v>
      </c>
      <c r="K57" s="5">
        <v>4384</v>
      </c>
      <c r="L57" s="5">
        <v>1718</v>
      </c>
      <c r="M57" s="5">
        <v>1034</v>
      </c>
      <c r="N57" s="2">
        <f t="shared" si="1"/>
        <v>34307</v>
      </c>
      <c r="O57" s="2"/>
      <c r="P57" s="2"/>
      <c r="Q57" s="2"/>
      <c r="R57" s="2"/>
      <c r="S57" s="2"/>
      <c r="T57" s="2"/>
      <c r="U57" s="2"/>
    </row>
    <row r="58" spans="1:21">
      <c r="A58" s="4">
        <v>2004</v>
      </c>
      <c r="B58" s="10">
        <v>468</v>
      </c>
      <c r="C58" s="1">
        <v>460</v>
      </c>
      <c r="D58" s="1">
        <v>755</v>
      </c>
      <c r="E58" s="1">
        <v>1989</v>
      </c>
      <c r="F58" s="1">
        <v>2563</v>
      </c>
      <c r="G58" s="1">
        <v>4243</v>
      </c>
      <c r="H58" s="1">
        <v>2780</v>
      </c>
      <c r="I58" s="1">
        <v>5177</v>
      </c>
      <c r="J58" s="1">
        <v>6558</v>
      </c>
      <c r="K58" s="1">
        <v>2818</v>
      </c>
      <c r="L58" s="1">
        <v>1773</v>
      </c>
      <c r="M58" s="1">
        <v>1017</v>
      </c>
      <c r="N58" s="2">
        <f t="shared" si="1"/>
        <v>30601</v>
      </c>
      <c r="O58" s="2"/>
      <c r="P58" s="2"/>
      <c r="Q58" s="2"/>
      <c r="R58" s="2"/>
      <c r="S58" s="2"/>
      <c r="T58" s="2"/>
      <c r="U58" s="2"/>
    </row>
    <row r="59" spans="1:21">
      <c r="A59" s="4">
        <v>2005</v>
      </c>
      <c r="B59" s="10">
        <v>443</v>
      </c>
      <c r="C59" s="1">
        <v>519</v>
      </c>
      <c r="D59" s="1">
        <v>777</v>
      </c>
      <c r="E59" s="1">
        <v>1786</v>
      </c>
      <c r="F59" s="1">
        <v>2952</v>
      </c>
      <c r="G59" s="1">
        <v>3892</v>
      </c>
      <c r="H59" s="1">
        <v>5408</v>
      </c>
      <c r="I59" s="1">
        <v>4822</v>
      </c>
      <c r="J59" s="1">
        <v>5591</v>
      </c>
      <c r="K59" s="1">
        <v>3833</v>
      </c>
      <c r="L59" s="1">
        <v>1834</v>
      </c>
      <c r="M59" s="1">
        <v>764</v>
      </c>
      <c r="N59" s="2">
        <f t="shared" si="1"/>
        <v>32621</v>
      </c>
      <c r="O59" s="2"/>
      <c r="P59" s="2"/>
      <c r="Q59" s="2"/>
      <c r="R59" s="2"/>
      <c r="S59" s="2"/>
      <c r="T59" s="2"/>
      <c r="U59" s="2"/>
    </row>
    <row r="60" spans="1:21">
      <c r="A60" s="4">
        <v>2006</v>
      </c>
      <c r="B60" s="10">
        <v>589</v>
      </c>
      <c r="C60" s="1">
        <v>607</v>
      </c>
      <c r="D60" s="1">
        <v>825</v>
      </c>
      <c r="E60" s="1">
        <v>2478</v>
      </c>
      <c r="F60" s="1">
        <v>3367</v>
      </c>
      <c r="G60" s="1">
        <v>4372</v>
      </c>
      <c r="H60" s="1">
        <v>4730</v>
      </c>
      <c r="I60" s="1">
        <v>4226</v>
      </c>
      <c r="J60" s="1">
        <v>3458</v>
      </c>
      <c r="K60" s="1">
        <v>2469</v>
      </c>
      <c r="L60" s="1">
        <v>1722</v>
      </c>
      <c r="M60" s="1">
        <v>766</v>
      </c>
      <c r="N60" s="2">
        <f t="shared" si="1"/>
        <v>29609</v>
      </c>
      <c r="O60" s="2"/>
      <c r="P60" s="2"/>
      <c r="Q60" s="2"/>
      <c r="R60" s="2"/>
      <c r="S60" s="2"/>
      <c r="T60" s="2"/>
      <c r="U60" s="2"/>
    </row>
    <row r="61" spans="1:21">
      <c r="A61" s="4">
        <v>2007</v>
      </c>
      <c r="B61" s="10">
        <v>479</v>
      </c>
      <c r="C61" s="1">
        <v>457</v>
      </c>
      <c r="D61" s="1">
        <v>899</v>
      </c>
      <c r="E61" s="1">
        <v>2390</v>
      </c>
      <c r="F61" s="1">
        <v>3171</v>
      </c>
      <c r="G61" s="1">
        <v>4313</v>
      </c>
      <c r="H61" s="1">
        <v>6147</v>
      </c>
      <c r="I61" s="1">
        <v>5981</v>
      </c>
      <c r="J61" s="1">
        <v>5970</v>
      </c>
      <c r="K61" s="1">
        <v>4165</v>
      </c>
      <c r="L61" s="1">
        <v>3094</v>
      </c>
      <c r="M61" s="1">
        <v>1104</v>
      </c>
      <c r="N61" s="2">
        <f t="shared" si="1"/>
        <v>38170</v>
      </c>
      <c r="O61" s="2"/>
      <c r="P61" s="2"/>
      <c r="Q61" s="2"/>
      <c r="R61" s="2"/>
      <c r="S61" s="2"/>
      <c r="T61" s="2"/>
      <c r="U61" s="2"/>
    </row>
    <row r="62" spans="1:21">
      <c r="A62" s="4">
        <v>2008</v>
      </c>
      <c r="B62" s="10">
        <v>694</v>
      </c>
      <c r="C62" s="1">
        <v>760</v>
      </c>
      <c r="D62" s="1">
        <v>1207</v>
      </c>
      <c r="E62" s="1">
        <v>3077</v>
      </c>
      <c r="F62" s="1">
        <v>4548</v>
      </c>
      <c r="G62" s="1">
        <v>6248</v>
      </c>
      <c r="H62" s="1">
        <v>8396</v>
      </c>
      <c r="I62" s="1">
        <v>6075</v>
      </c>
      <c r="J62" s="1">
        <v>6126</v>
      </c>
      <c r="K62" s="1">
        <v>4355</v>
      </c>
      <c r="L62" s="1">
        <v>3128</v>
      </c>
      <c r="M62" s="1">
        <v>1371</v>
      </c>
      <c r="N62" s="2">
        <f t="shared" si="1"/>
        <v>45985</v>
      </c>
      <c r="O62" s="2"/>
      <c r="P62" s="2"/>
      <c r="Q62" s="2"/>
      <c r="R62" s="2"/>
      <c r="S62" s="2"/>
      <c r="T62" s="2"/>
      <c r="U62" s="2"/>
    </row>
    <row r="63" spans="1:21">
      <c r="A63" s="4">
        <v>2009</v>
      </c>
      <c r="B63" s="10">
        <v>876</v>
      </c>
      <c r="C63" s="1">
        <v>947</v>
      </c>
      <c r="D63" s="1">
        <v>1437</v>
      </c>
      <c r="E63" s="1">
        <v>3785</v>
      </c>
      <c r="F63" s="1">
        <v>5249</v>
      </c>
      <c r="G63" s="1">
        <v>3795</v>
      </c>
      <c r="H63" s="1">
        <v>6163</v>
      </c>
      <c r="I63" s="1">
        <v>6608</v>
      </c>
      <c r="J63" s="1">
        <v>4238</v>
      </c>
      <c r="K63" s="1">
        <v>4415</v>
      </c>
      <c r="L63" s="1">
        <v>2958</v>
      </c>
      <c r="M63" s="1">
        <v>1250</v>
      </c>
      <c r="N63" s="2">
        <f t="shared" si="1"/>
        <v>41721</v>
      </c>
      <c r="O63" s="2"/>
      <c r="P63" s="2"/>
      <c r="Q63" s="2"/>
      <c r="R63" s="2"/>
      <c r="S63" s="2"/>
      <c r="T63" s="2"/>
      <c r="U63" s="2"/>
    </row>
    <row r="64" spans="1:21">
      <c r="A64" s="4">
        <v>2010</v>
      </c>
      <c r="B64" s="10">
        <v>785</v>
      </c>
      <c r="C64" s="1">
        <v>919</v>
      </c>
      <c r="D64" s="1">
        <v>1423</v>
      </c>
      <c r="E64" s="1">
        <v>3554</v>
      </c>
      <c r="F64" s="1">
        <v>4620</v>
      </c>
      <c r="G64" s="1">
        <v>5496</v>
      </c>
      <c r="H64" s="1">
        <v>6998</v>
      </c>
      <c r="I64" s="1">
        <v>7127</v>
      </c>
      <c r="J64" s="1">
        <v>5888</v>
      </c>
      <c r="K64" s="1">
        <v>5692</v>
      </c>
      <c r="L64" s="1">
        <v>3008</v>
      </c>
      <c r="M64" s="1">
        <v>1383</v>
      </c>
      <c r="N64" s="2">
        <f t="shared" si="1"/>
        <v>46893</v>
      </c>
      <c r="O64" s="2"/>
      <c r="P64" s="2"/>
      <c r="Q64" s="2"/>
      <c r="R64" s="2"/>
      <c r="S64" s="2"/>
      <c r="T64" s="2"/>
      <c r="U64" s="2"/>
    </row>
    <row r="65" spans="1:21" ht="14.25" customHeight="1">
      <c r="A65" s="4">
        <v>2011</v>
      </c>
      <c r="B65" s="2">
        <v>801</v>
      </c>
      <c r="C65" s="2">
        <v>447</v>
      </c>
      <c r="D65" s="2">
        <v>1515</v>
      </c>
      <c r="E65" s="2">
        <v>3413</v>
      </c>
      <c r="F65" s="2">
        <v>3825</v>
      </c>
      <c r="G65" s="2">
        <v>5801</v>
      </c>
      <c r="H65" s="2">
        <v>9473</v>
      </c>
      <c r="I65" s="2">
        <v>7216</v>
      </c>
      <c r="J65" s="2">
        <v>6969</v>
      </c>
      <c r="K65" s="2">
        <v>4814</v>
      </c>
      <c r="L65" s="2">
        <v>3130</v>
      </c>
      <c r="M65" s="2">
        <v>1837</v>
      </c>
      <c r="N65" s="2">
        <f t="shared" si="1"/>
        <v>49241</v>
      </c>
      <c r="O65" s="2"/>
      <c r="P65" s="2"/>
      <c r="Q65" s="2"/>
      <c r="R65" s="2"/>
      <c r="S65" s="2"/>
      <c r="T65" s="2"/>
      <c r="U65" s="2"/>
    </row>
    <row r="66" spans="1:21" ht="14.25" customHeight="1">
      <c r="A66" s="4">
        <v>2012</v>
      </c>
      <c r="B66" s="2">
        <v>909</v>
      </c>
      <c r="C66" s="2">
        <v>962</v>
      </c>
      <c r="D66" s="2">
        <v>928</v>
      </c>
      <c r="E66" s="2">
        <v>3519</v>
      </c>
      <c r="F66" s="2">
        <v>7017</v>
      </c>
      <c r="G66" s="2">
        <v>7814</v>
      </c>
      <c r="H66" s="2">
        <v>8124</v>
      </c>
      <c r="I66" s="2">
        <v>7568</v>
      </c>
      <c r="J66" s="2">
        <v>5436</v>
      </c>
      <c r="K66" s="2">
        <v>4621</v>
      </c>
      <c r="L66" s="2">
        <v>2317</v>
      </c>
      <c r="M66" s="2">
        <v>984</v>
      </c>
      <c r="N66" s="2">
        <f t="shared" si="1"/>
        <v>50199</v>
      </c>
      <c r="O66" s="2"/>
      <c r="P66" s="2"/>
      <c r="Q66" s="2"/>
      <c r="R66" s="2"/>
      <c r="S66" s="2"/>
      <c r="T66" s="2"/>
      <c r="U66" s="2"/>
    </row>
    <row r="67" spans="1:21" ht="14.25" customHeight="1">
      <c r="A67" s="4">
        <v>2013</v>
      </c>
      <c r="B67" s="2">
        <v>667</v>
      </c>
      <c r="C67" s="2">
        <v>669</v>
      </c>
      <c r="D67" s="2">
        <v>1044</v>
      </c>
      <c r="E67" s="2">
        <v>2391</v>
      </c>
      <c r="F67" s="2">
        <v>3001</v>
      </c>
      <c r="G67" s="2">
        <v>6831</v>
      </c>
      <c r="H67" s="2">
        <v>7530</v>
      </c>
      <c r="I67" s="2">
        <v>5308</v>
      </c>
      <c r="J67" s="2">
        <v>4572</v>
      </c>
      <c r="K67" s="2">
        <v>3246</v>
      </c>
      <c r="L67" s="2">
        <v>2592</v>
      </c>
      <c r="M67" s="2">
        <v>2191</v>
      </c>
      <c r="N67" s="2">
        <f t="shared" si="1"/>
        <v>40042</v>
      </c>
      <c r="O67" s="2"/>
      <c r="P67" s="2"/>
      <c r="Q67" s="2"/>
      <c r="R67" s="2"/>
      <c r="S67" s="2"/>
      <c r="T67" s="2"/>
      <c r="U67" s="2"/>
    </row>
    <row r="68" spans="1:21" ht="14.25" customHeight="1">
      <c r="A68" s="4">
        <v>2014</v>
      </c>
      <c r="B68" s="2">
        <v>431</v>
      </c>
      <c r="C68" s="2">
        <v>560</v>
      </c>
      <c r="D68" s="2">
        <v>812</v>
      </c>
      <c r="E68" s="2">
        <v>1989</v>
      </c>
      <c r="F68" s="2">
        <v>3038</v>
      </c>
      <c r="G68" s="2">
        <v>4161</v>
      </c>
      <c r="H68" s="2">
        <v>5289</v>
      </c>
      <c r="I68" s="2">
        <v>5464</v>
      </c>
      <c r="J68" s="2">
        <v>3627</v>
      </c>
      <c r="K68" s="2">
        <v>3313</v>
      </c>
      <c r="L68" s="2">
        <v>2854</v>
      </c>
      <c r="M68" s="2">
        <v>849</v>
      </c>
      <c r="N68" s="2">
        <f t="shared" ref="N68:N69" si="2">SUM(B68:M68)</f>
        <v>32387</v>
      </c>
      <c r="O68" s="2"/>
      <c r="P68" s="2"/>
      <c r="Q68" s="2"/>
      <c r="R68" s="2"/>
      <c r="S68" s="2"/>
      <c r="T68" s="2"/>
      <c r="U68" s="2"/>
    </row>
    <row r="69" spans="1:21" ht="14.25" customHeight="1">
      <c r="A69" s="4">
        <v>2015</v>
      </c>
      <c r="B69" s="2">
        <v>496</v>
      </c>
      <c r="C69" s="2">
        <v>666</v>
      </c>
      <c r="D69" s="2">
        <v>987</v>
      </c>
      <c r="E69" s="2">
        <v>2635</v>
      </c>
      <c r="F69" s="2">
        <v>3097</v>
      </c>
      <c r="G69" s="2">
        <v>4283</v>
      </c>
      <c r="H69" s="2">
        <v>5074</v>
      </c>
      <c r="I69" s="2">
        <v>5014</v>
      </c>
      <c r="J69" s="2">
        <v>5322</v>
      </c>
      <c r="K69" s="2">
        <v>3118</v>
      </c>
      <c r="L69" s="2">
        <v>2085</v>
      </c>
      <c r="M69" s="2">
        <v>875</v>
      </c>
      <c r="N69" s="2">
        <f t="shared" si="2"/>
        <v>33652</v>
      </c>
      <c r="O69" s="2"/>
      <c r="P69" s="2"/>
      <c r="Q69" s="2"/>
      <c r="R69" s="2"/>
      <c r="S69" s="2"/>
      <c r="T69" s="2"/>
      <c r="U69" s="2"/>
    </row>
    <row r="70" spans="1:21" ht="14.25" customHeight="1">
      <c r="A70" s="4">
        <v>2016</v>
      </c>
      <c r="B70" s="2">
        <v>620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>
        <f t="shared" si="1"/>
        <v>620</v>
      </c>
      <c r="O70" s="2"/>
      <c r="P70" s="2"/>
      <c r="Q70" s="2"/>
      <c r="R70" s="2"/>
      <c r="S70" s="2"/>
      <c r="T70" s="2"/>
      <c r="U70" s="2"/>
    </row>
    <row r="71" spans="1:21">
      <c r="A71" s="6" t="s">
        <v>1</v>
      </c>
      <c r="B71" s="7">
        <f t="shared" ref="B71:M71" si="3">AVERAGE(B7:B70)</f>
        <v>487.296875</v>
      </c>
      <c r="C71" s="7">
        <f t="shared" si="3"/>
        <v>562.6349206349206</v>
      </c>
      <c r="D71" s="7">
        <f t="shared" si="3"/>
        <v>1213.3809523809523</v>
      </c>
      <c r="E71" s="7">
        <f t="shared" si="3"/>
        <v>3506.7460317460318</v>
      </c>
      <c r="F71" s="7">
        <f t="shared" si="3"/>
        <v>4622.6031746031749</v>
      </c>
      <c r="G71" s="7">
        <f t="shared" si="3"/>
        <v>5976.8888888888887</v>
      </c>
      <c r="H71" s="7">
        <f t="shared" si="3"/>
        <v>7161.8730158730159</v>
      </c>
      <c r="I71" s="7">
        <f t="shared" si="3"/>
        <v>6167.7460317460318</v>
      </c>
      <c r="J71" s="7">
        <f t="shared" si="3"/>
        <v>4979.730158730159</v>
      </c>
      <c r="K71" s="7">
        <f t="shared" si="3"/>
        <v>3618.4711190476191</v>
      </c>
      <c r="L71" s="7">
        <f t="shared" si="3"/>
        <v>2061.1587301587301</v>
      </c>
      <c r="M71" s="7">
        <f t="shared" si="3"/>
        <v>1099.7777777777778</v>
      </c>
      <c r="N71" s="7">
        <f>SUM(B71:M71)</f>
        <v>41458.307676587297</v>
      </c>
      <c r="O71" s="2"/>
    </row>
    <row r="72" spans="1:21">
      <c r="A72" s="2"/>
      <c r="B72" s="1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21">
      <c r="A73" s="2"/>
      <c r="B73" s="1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7" orientation="portrait" r:id="rId1"/>
  <headerFooter alignWithMargins="0"/>
  <ignoredErrors>
    <ignoredError sqref="N6 N9" formulaRange="1"/>
    <ignoredError sqref="N7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2015-01-13T13:38:45Z</cp:lastPrinted>
  <dcterms:created xsi:type="dcterms:W3CDTF">2003-02-14T15:18:39Z</dcterms:created>
  <dcterms:modified xsi:type="dcterms:W3CDTF">2016-02-09T19:25:42Z</dcterms:modified>
</cp:coreProperties>
</file>