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A!$A$1:$N$58</definedName>
    <definedName name="_xlnm.Print_Area">A!$A$1:$N$58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6" i="1" l="1"/>
  <c r="N55" i="1" l="1"/>
  <c r="M58" i="1" l="1"/>
  <c r="L58" i="1"/>
  <c r="K58" i="1"/>
  <c r="J58" i="1"/>
  <c r="I58" i="1"/>
  <c r="H58" i="1"/>
  <c r="G58" i="1"/>
  <c r="F58" i="1"/>
  <c r="E58" i="1"/>
  <c r="D58" i="1"/>
  <c r="C58" i="1"/>
  <c r="B58" i="1"/>
  <c r="N57" i="1"/>
  <c r="N54" i="1" l="1"/>
  <c r="N53" i="1"/>
  <c r="N52" i="1"/>
  <c r="N51" i="1"/>
  <c r="N50" i="1"/>
  <c r="N49" i="1"/>
  <c r="N48" i="1"/>
  <c r="N47" i="1"/>
  <c r="N46" i="1"/>
  <c r="N45" i="1"/>
  <c r="N4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58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<sst xmlns="http://schemas.openxmlformats.org/spreadsheetml/2006/main" count="18" uniqueCount="18">
  <si>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</si>
  <si>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</si>
  <si>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</si>
  <si>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</si>
  <si>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</si>
  <si>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</si>
  <si>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 EVAPORATION AT NORTON DAM</t>
  </si>
  <si>
    <t xml:space="preserve">     MAY</t>
  </si>
  <si>
    <t xml:space="preserve">   IN ACRE-FEET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</si>
  <si>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</si>
  <si>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</si>
  <si>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</si>
  <si>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</si>
  <si>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</si>
  <si>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</si>
  <si>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</si>
  <si>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</si>
  <si>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NOR-EVAP.XLSX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</si>
</sst>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1" fillId="0" borderId="1" xfId="0" applyNumberFormat="1" applyFont="1" applyBorder="1"/>
    <xf numFmtId="3" fontId="1" fillId="0" borderId="1" xfId="0" applyNumberFormat="1" applyFont="1" applyBorder="1"/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3" fontId="3" fillId="0" borderId="0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0"/>
  <sheetViews>
    <sheetView tabSelected="1" showOutlineSymbols="0" zoomScaleNormal="100" workbookViewId="0">
      <pane ySplit="5" topLeftCell="A39" activePane="bottomLeft" state="frozen"/>
      <selection pane="bottomLeft" activeCell="B58" sqref="B58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3"/>
      <c r="F2" s="2" t="s">
        <v>6</v>
      </c>
      <c r="O2" s="3"/>
    </row>
    <row r="3" spans="1:15">
      <c r="A3" s="3"/>
      <c r="G3" s="2" t="s">
        <v>8</v>
      </c>
      <c r="O3" s="3"/>
    </row>
    <row r="4" spans="1:15">
      <c r="A4" s="3"/>
      <c r="O4" s="3"/>
    </row>
    <row r="5" spans="1:15">
      <c r="A5" s="4" t="s">
        <v>0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7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4" t="s">
        <v>16</v>
      </c>
      <c r="O5" s="3"/>
    </row>
    <row r="6" spans="1:15">
      <c r="A6" s="5">
        <v>1965</v>
      </c>
      <c r="B6" s="6">
        <v>0</v>
      </c>
      <c r="C6" s="6">
        <v>0</v>
      </c>
      <c r="D6" s="6">
        <v>0</v>
      </c>
      <c r="E6" s="6">
        <v>50</v>
      </c>
      <c r="F6" s="6">
        <v>100</v>
      </c>
      <c r="G6" s="6">
        <v>354</v>
      </c>
      <c r="H6" s="6">
        <v>916</v>
      </c>
      <c r="I6" s="6">
        <v>694</v>
      </c>
      <c r="J6" s="6">
        <v>448</v>
      </c>
      <c r="K6" s="6">
        <v>606</v>
      </c>
      <c r="L6" s="6">
        <v>382</v>
      </c>
      <c r="M6" s="6">
        <v>270</v>
      </c>
      <c r="N6" s="6">
        <f t="shared" ref="N6:N57" si="0">SUM(B6:M6)</f>
        <v>3820</v>
      </c>
      <c r="O6" s="3"/>
    </row>
    <row r="7" spans="1:15">
      <c r="A7" s="3">
        <v>1966</v>
      </c>
      <c r="B7" s="7">
        <v>0</v>
      </c>
      <c r="C7" s="7">
        <v>0</v>
      </c>
      <c r="D7" s="7">
        <v>318</v>
      </c>
      <c r="E7" s="7">
        <v>716</v>
      </c>
      <c r="F7" s="7">
        <v>1330</v>
      </c>
      <c r="G7" s="7">
        <v>1188</v>
      </c>
      <c r="H7" s="7">
        <v>1390</v>
      </c>
      <c r="I7" s="7">
        <v>908</v>
      </c>
      <c r="J7" s="7">
        <v>892</v>
      </c>
      <c r="K7" s="7">
        <v>646</v>
      </c>
      <c r="L7" s="7">
        <v>384</v>
      </c>
      <c r="M7" s="7">
        <v>260</v>
      </c>
      <c r="N7" s="7">
        <f t="shared" si="0"/>
        <v>8032</v>
      </c>
      <c r="O7" s="3"/>
    </row>
    <row r="8" spans="1:15">
      <c r="A8" s="3">
        <v>1967</v>
      </c>
      <c r="B8" s="7">
        <v>0</v>
      </c>
      <c r="C8" s="7">
        <v>94</v>
      </c>
      <c r="D8" s="7">
        <v>660</v>
      </c>
      <c r="E8" s="7">
        <v>900</v>
      </c>
      <c r="F8" s="7">
        <v>802</v>
      </c>
      <c r="G8" s="7">
        <v>906</v>
      </c>
      <c r="H8" s="7">
        <v>1042</v>
      </c>
      <c r="I8" s="7">
        <v>1052</v>
      </c>
      <c r="J8" s="7">
        <v>804</v>
      </c>
      <c r="K8" s="7">
        <v>570</v>
      </c>
      <c r="L8" s="7">
        <v>780</v>
      </c>
      <c r="M8" s="7">
        <v>360</v>
      </c>
      <c r="N8" s="7">
        <f t="shared" si="0"/>
        <v>7970</v>
      </c>
      <c r="O8" s="3"/>
    </row>
    <row r="9" spans="1:15">
      <c r="A9" s="3">
        <v>1968</v>
      </c>
      <c r="B9" s="7">
        <v>0</v>
      </c>
      <c r="C9" s="7">
        <v>0</v>
      </c>
      <c r="D9" s="7">
        <v>600</v>
      </c>
      <c r="E9" s="7">
        <v>764</v>
      </c>
      <c r="F9" s="7">
        <v>864</v>
      </c>
      <c r="G9" s="7">
        <v>1262</v>
      </c>
      <c r="H9" s="7">
        <v>1038</v>
      </c>
      <c r="I9" s="7">
        <v>818</v>
      </c>
      <c r="J9" s="7">
        <v>582</v>
      </c>
      <c r="K9" s="7">
        <v>900</v>
      </c>
      <c r="L9" s="7">
        <v>240</v>
      </c>
      <c r="M9" s="7">
        <v>200</v>
      </c>
      <c r="N9" s="7">
        <f t="shared" si="0"/>
        <v>7268</v>
      </c>
      <c r="O9" s="3"/>
    </row>
    <row r="10" spans="1:15">
      <c r="A10" s="3">
        <v>1969</v>
      </c>
      <c r="B10" s="7">
        <v>0</v>
      </c>
      <c r="C10" s="7">
        <v>0</v>
      </c>
      <c r="D10" s="7">
        <v>0</v>
      </c>
      <c r="E10" s="7">
        <v>690</v>
      </c>
      <c r="F10" s="7">
        <v>746</v>
      </c>
      <c r="G10" s="7">
        <v>856</v>
      </c>
      <c r="H10" s="7">
        <v>1058</v>
      </c>
      <c r="I10" s="7">
        <v>814</v>
      </c>
      <c r="J10" s="7">
        <v>470</v>
      </c>
      <c r="K10" s="7">
        <v>306</v>
      </c>
      <c r="L10" s="7">
        <v>60</v>
      </c>
      <c r="M10" s="7">
        <v>60</v>
      </c>
      <c r="N10" s="7">
        <f t="shared" si="0"/>
        <v>5060</v>
      </c>
      <c r="O10" s="3"/>
    </row>
    <row r="11" spans="1:15">
      <c r="A11" s="3">
        <v>1970</v>
      </c>
      <c r="B11" s="7">
        <v>0</v>
      </c>
      <c r="C11" s="7">
        <v>100</v>
      </c>
      <c r="D11" s="7">
        <v>116</v>
      </c>
      <c r="E11" s="7">
        <v>570</v>
      </c>
      <c r="F11" s="7">
        <v>806</v>
      </c>
      <c r="G11" s="7">
        <v>914</v>
      </c>
      <c r="H11" s="7">
        <v>936</v>
      </c>
      <c r="I11" s="7">
        <v>666</v>
      </c>
      <c r="J11" s="7">
        <v>396</v>
      </c>
      <c r="K11" s="7">
        <v>206</v>
      </c>
      <c r="L11" s="7">
        <v>120</v>
      </c>
      <c r="M11" s="7">
        <v>0</v>
      </c>
      <c r="N11" s="7">
        <f t="shared" si="0"/>
        <v>4830</v>
      </c>
      <c r="O11" s="3"/>
    </row>
    <row r="12" spans="1:15">
      <c r="A12" s="3">
        <v>1971</v>
      </c>
      <c r="B12" s="7">
        <v>0</v>
      </c>
      <c r="C12" s="7">
        <v>1</v>
      </c>
      <c r="D12" s="7">
        <v>30</v>
      </c>
      <c r="E12" s="7">
        <v>570</v>
      </c>
      <c r="F12" s="7">
        <v>476</v>
      </c>
      <c r="G12" s="7">
        <v>738</v>
      </c>
      <c r="H12" s="7">
        <v>562</v>
      </c>
      <c r="I12" s="7">
        <v>340</v>
      </c>
      <c r="J12" s="7">
        <v>222</v>
      </c>
      <c r="K12" s="7">
        <v>148</v>
      </c>
      <c r="L12" s="7">
        <v>0</v>
      </c>
      <c r="M12" s="7">
        <v>0</v>
      </c>
      <c r="N12" s="7">
        <f t="shared" si="0"/>
        <v>3087</v>
      </c>
      <c r="O12" s="3"/>
    </row>
    <row r="13" spans="1:15">
      <c r="A13" s="3">
        <v>1972</v>
      </c>
      <c r="B13" s="7">
        <v>0</v>
      </c>
      <c r="C13" s="7">
        <v>0</v>
      </c>
      <c r="D13" s="7">
        <v>30</v>
      </c>
      <c r="E13" s="7">
        <v>230</v>
      </c>
      <c r="F13" s="7">
        <v>286</v>
      </c>
      <c r="G13" s="7">
        <v>350</v>
      </c>
      <c r="H13" s="7">
        <v>292</v>
      </c>
      <c r="I13" s="7">
        <v>340</v>
      </c>
      <c r="J13" s="7">
        <v>312</v>
      </c>
      <c r="K13" s="7">
        <v>186</v>
      </c>
      <c r="L13" s="7">
        <v>0</v>
      </c>
      <c r="M13" s="7">
        <v>0</v>
      </c>
      <c r="N13" s="7">
        <f t="shared" si="0"/>
        <v>2026</v>
      </c>
      <c r="O13" s="3"/>
    </row>
    <row r="14" spans="1:15">
      <c r="A14" s="3">
        <v>1973</v>
      </c>
      <c r="B14" s="7">
        <v>0</v>
      </c>
      <c r="C14" s="7">
        <v>0</v>
      </c>
      <c r="D14" s="7">
        <v>0</v>
      </c>
      <c r="E14" s="7">
        <v>300</v>
      </c>
      <c r="F14" s="7">
        <v>430</v>
      </c>
      <c r="G14" s="7">
        <v>612</v>
      </c>
      <c r="H14" s="7">
        <v>460</v>
      </c>
      <c r="I14" s="7">
        <v>352</v>
      </c>
      <c r="J14" s="7">
        <v>130</v>
      </c>
      <c r="K14" s="7">
        <v>128</v>
      </c>
      <c r="L14" s="7">
        <v>0</v>
      </c>
      <c r="M14" s="7">
        <v>0</v>
      </c>
      <c r="N14" s="7">
        <f t="shared" si="0"/>
        <v>2412</v>
      </c>
      <c r="O14" s="3"/>
    </row>
    <row r="15" spans="1:15">
      <c r="A15" s="3">
        <v>1974</v>
      </c>
      <c r="B15" s="7">
        <v>0</v>
      </c>
      <c r="C15" s="7">
        <v>0</v>
      </c>
      <c r="D15" s="7">
        <v>0</v>
      </c>
      <c r="E15" s="7">
        <v>250</v>
      </c>
      <c r="F15" s="7">
        <v>376</v>
      </c>
      <c r="G15" s="7">
        <v>442</v>
      </c>
      <c r="H15" s="7">
        <v>486</v>
      </c>
      <c r="I15" s="7">
        <v>252</v>
      </c>
      <c r="J15" s="7">
        <v>216</v>
      </c>
      <c r="K15" s="7">
        <v>162</v>
      </c>
      <c r="L15" s="7">
        <v>0</v>
      </c>
      <c r="M15" s="7">
        <v>0</v>
      </c>
      <c r="N15" s="7">
        <f t="shared" si="0"/>
        <v>2184</v>
      </c>
      <c r="O15" s="3"/>
    </row>
    <row r="16" spans="1:15">
      <c r="A16" s="3">
        <v>1975</v>
      </c>
      <c r="B16" s="7">
        <v>0</v>
      </c>
      <c r="C16" s="7">
        <v>0</v>
      </c>
      <c r="D16" s="7">
        <v>0</v>
      </c>
      <c r="E16" s="7">
        <v>180</v>
      </c>
      <c r="F16" s="7">
        <v>272</v>
      </c>
      <c r="G16" s="7">
        <v>388</v>
      </c>
      <c r="H16" s="7">
        <v>688</v>
      </c>
      <c r="I16" s="7">
        <v>582</v>
      </c>
      <c r="J16" s="7">
        <v>380</v>
      </c>
      <c r="K16" s="7">
        <v>366</v>
      </c>
      <c r="L16" s="7">
        <v>84</v>
      </c>
      <c r="M16" s="7">
        <v>0</v>
      </c>
      <c r="N16" s="7">
        <f t="shared" si="0"/>
        <v>2940</v>
      </c>
      <c r="O16" s="3"/>
    </row>
    <row r="17" spans="1:15">
      <c r="A17" s="3">
        <v>1976</v>
      </c>
      <c r="B17" s="7">
        <v>0</v>
      </c>
      <c r="C17" s="7">
        <v>0</v>
      </c>
      <c r="D17" s="7">
        <v>46</v>
      </c>
      <c r="E17" s="7">
        <v>368</v>
      </c>
      <c r="F17" s="7">
        <v>460</v>
      </c>
      <c r="G17" s="7">
        <v>702</v>
      </c>
      <c r="H17" s="7">
        <v>488</v>
      </c>
      <c r="I17" s="7">
        <v>354</v>
      </c>
      <c r="J17" s="7">
        <v>220</v>
      </c>
      <c r="K17" s="7">
        <v>116</v>
      </c>
      <c r="L17" s="7">
        <v>60</v>
      </c>
      <c r="M17" s="7">
        <v>0</v>
      </c>
      <c r="N17" s="7">
        <f t="shared" si="0"/>
        <v>2814</v>
      </c>
      <c r="O17" s="3"/>
    </row>
    <row r="18" spans="1:15">
      <c r="A18" s="3">
        <v>1977</v>
      </c>
      <c r="B18" s="7">
        <v>0</v>
      </c>
      <c r="C18" s="7">
        <v>36</v>
      </c>
      <c r="D18" s="7">
        <v>62</v>
      </c>
      <c r="E18" s="7">
        <v>222</v>
      </c>
      <c r="F18" s="7">
        <v>284</v>
      </c>
      <c r="G18" s="7">
        <v>408</v>
      </c>
      <c r="H18" s="7">
        <v>460</v>
      </c>
      <c r="I18" s="7">
        <v>220</v>
      </c>
      <c r="J18" s="7">
        <v>346</v>
      </c>
      <c r="K18" s="7">
        <v>226</v>
      </c>
      <c r="L18" s="7">
        <v>118</v>
      </c>
      <c r="M18" s="7">
        <v>62</v>
      </c>
      <c r="N18" s="7">
        <f t="shared" si="0"/>
        <v>2444</v>
      </c>
      <c r="O18" s="3"/>
    </row>
    <row r="19" spans="1:15">
      <c r="A19" s="3">
        <v>1978</v>
      </c>
      <c r="B19" s="7">
        <v>62</v>
      </c>
      <c r="C19" s="7">
        <v>60</v>
      </c>
      <c r="D19" s="7">
        <v>112</v>
      </c>
      <c r="E19" s="7">
        <v>362</v>
      </c>
      <c r="F19" s="7">
        <v>372</v>
      </c>
      <c r="G19" s="7">
        <v>552</v>
      </c>
      <c r="H19" s="7">
        <v>466</v>
      </c>
      <c r="I19" s="7">
        <v>336</v>
      </c>
      <c r="J19" s="7">
        <v>456</v>
      </c>
      <c r="K19" s="7">
        <v>294</v>
      </c>
      <c r="L19" s="7">
        <v>60</v>
      </c>
      <c r="M19" s="7">
        <v>62</v>
      </c>
      <c r="N19" s="7">
        <f t="shared" si="0"/>
        <v>3194</v>
      </c>
      <c r="O19" s="3"/>
    </row>
    <row r="20" spans="1:15">
      <c r="A20" s="3">
        <v>1979</v>
      </c>
      <c r="B20" s="7">
        <v>33</v>
      </c>
      <c r="C20" s="7">
        <v>40</v>
      </c>
      <c r="D20" s="7">
        <v>79</v>
      </c>
      <c r="E20" s="7">
        <v>215</v>
      </c>
      <c r="F20" s="7">
        <v>287</v>
      </c>
      <c r="G20" s="7">
        <v>350</v>
      </c>
      <c r="H20" s="7">
        <v>340</v>
      </c>
      <c r="I20" s="7">
        <v>374</v>
      </c>
      <c r="J20" s="7">
        <v>498</v>
      </c>
      <c r="K20" s="7">
        <v>230</v>
      </c>
      <c r="L20" s="7">
        <v>103</v>
      </c>
      <c r="M20" s="7">
        <v>52</v>
      </c>
      <c r="N20" s="7">
        <f t="shared" si="0"/>
        <v>2601</v>
      </c>
      <c r="O20" s="3"/>
    </row>
    <row r="21" spans="1:15">
      <c r="A21" s="3">
        <v>1980</v>
      </c>
      <c r="B21" s="7">
        <v>43</v>
      </c>
      <c r="C21" s="7">
        <v>49</v>
      </c>
      <c r="D21" s="7">
        <v>91</v>
      </c>
      <c r="E21" s="7">
        <v>256</v>
      </c>
      <c r="F21" s="7">
        <v>277</v>
      </c>
      <c r="G21" s="7">
        <v>369</v>
      </c>
      <c r="H21" s="7">
        <v>449</v>
      </c>
      <c r="I21" s="7">
        <v>345</v>
      </c>
      <c r="J21" s="7">
        <v>228</v>
      </c>
      <c r="K21" s="7">
        <v>153</v>
      </c>
      <c r="L21" s="7">
        <v>70</v>
      </c>
      <c r="M21" s="7">
        <v>37</v>
      </c>
      <c r="N21" s="7">
        <f t="shared" si="0"/>
        <v>2367</v>
      </c>
      <c r="O21" s="3"/>
    </row>
    <row r="22" spans="1:15">
      <c r="A22" s="3">
        <v>1981</v>
      </c>
      <c r="B22" s="7">
        <v>30</v>
      </c>
      <c r="C22" s="7">
        <v>34</v>
      </c>
      <c r="D22" s="7">
        <v>62</v>
      </c>
      <c r="E22" s="7">
        <v>215</v>
      </c>
      <c r="F22" s="7">
        <v>182</v>
      </c>
      <c r="G22" s="7">
        <v>291</v>
      </c>
      <c r="H22" s="7">
        <v>242</v>
      </c>
      <c r="I22" s="7">
        <v>211</v>
      </c>
      <c r="J22" s="7">
        <v>164</v>
      </c>
      <c r="K22" s="7">
        <v>103</v>
      </c>
      <c r="L22" s="7">
        <v>68</v>
      </c>
      <c r="M22" s="7">
        <v>33</v>
      </c>
      <c r="N22" s="7">
        <f t="shared" si="0"/>
        <v>1635</v>
      </c>
      <c r="O22" s="3"/>
    </row>
    <row r="23" spans="1:15">
      <c r="A23" s="3">
        <v>1982</v>
      </c>
      <c r="B23" s="7">
        <v>28</v>
      </c>
      <c r="C23" s="7">
        <v>32</v>
      </c>
      <c r="D23" s="7">
        <v>59</v>
      </c>
      <c r="E23" s="7">
        <v>184</v>
      </c>
      <c r="F23" s="7">
        <v>153</v>
      </c>
      <c r="G23" s="7">
        <v>169</v>
      </c>
      <c r="H23" s="7">
        <v>269</v>
      </c>
      <c r="I23" s="7">
        <v>236</v>
      </c>
      <c r="J23" s="7">
        <v>193</v>
      </c>
      <c r="K23" s="7">
        <v>126</v>
      </c>
      <c r="L23" s="7">
        <v>72</v>
      </c>
      <c r="M23" s="7">
        <v>39</v>
      </c>
      <c r="N23" s="7">
        <f t="shared" si="0"/>
        <v>1560</v>
      </c>
      <c r="O23" s="3"/>
    </row>
    <row r="24" spans="1:15">
      <c r="A24" s="3">
        <v>1983</v>
      </c>
      <c r="B24" s="7">
        <v>30</v>
      </c>
      <c r="C24" s="7">
        <v>37</v>
      </c>
      <c r="D24" s="7">
        <v>68</v>
      </c>
      <c r="E24" s="7">
        <v>146</v>
      </c>
      <c r="F24" s="7">
        <v>239</v>
      </c>
      <c r="G24" s="7">
        <v>264</v>
      </c>
      <c r="H24" s="7">
        <v>467</v>
      </c>
      <c r="I24" s="7">
        <v>426</v>
      </c>
      <c r="J24" s="7">
        <v>337</v>
      </c>
      <c r="K24" s="7">
        <v>165</v>
      </c>
      <c r="L24" s="7">
        <v>83</v>
      </c>
      <c r="M24" s="7">
        <v>41</v>
      </c>
      <c r="N24" s="7">
        <f t="shared" si="0"/>
        <v>2303</v>
      </c>
      <c r="O24" s="3"/>
    </row>
    <row r="25" spans="1:15">
      <c r="A25" s="3">
        <v>1984</v>
      </c>
      <c r="B25" s="7">
        <v>35</v>
      </c>
      <c r="C25" s="7">
        <v>43</v>
      </c>
      <c r="D25" s="7">
        <v>79</v>
      </c>
      <c r="E25" s="7">
        <v>214</v>
      </c>
      <c r="F25" s="7">
        <v>284</v>
      </c>
      <c r="G25" s="7">
        <v>364</v>
      </c>
      <c r="H25" s="7">
        <v>489</v>
      </c>
      <c r="I25" s="7">
        <v>454</v>
      </c>
      <c r="J25" s="7">
        <v>413</v>
      </c>
      <c r="K25" s="7">
        <v>123</v>
      </c>
      <c r="L25" s="7">
        <v>88</v>
      </c>
      <c r="M25" s="7">
        <v>46</v>
      </c>
      <c r="N25" s="7">
        <f t="shared" si="0"/>
        <v>2632</v>
      </c>
      <c r="O25" s="3"/>
    </row>
    <row r="26" spans="1:15">
      <c r="A26" s="3">
        <v>1985</v>
      </c>
      <c r="B26" s="7">
        <v>37</v>
      </c>
      <c r="C26" s="7">
        <v>43</v>
      </c>
      <c r="D26" s="7">
        <v>82</v>
      </c>
      <c r="E26" s="7">
        <v>252</v>
      </c>
      <c r="F26" s="7">
        <v>281</v>
      </c>
      <c r="G26" s="7">
        <v>366</v>
      </c>
      <c r="H26" s="7">
        <v>409</v>
      </c>
      <c r="I26" s="7">
        <v>282</v>
      </c>
      <c r="J26" s="7">
        <v>216</v>
      </c>
      <c r="K26" s="7">
        <v>129</v>
      </c>
      <c r="L26" s="7">
        <v>93</v>
      </c>
      <c r="M26" s="7">
        <v>46</v>
      </c>
      <c r="N26" s="7">
        <f t="shared" si="0"/>
        <v>2236</v>
      </c>
      <c r="O26" s="3"/>
    </row>
    <row r="27" spans="1:15">
      <c r="A27" s="3">
        <v>1986</v>
      </c>
      <c r="B27" s="7">
        <v>41</v>
      </c>
      <c r="C27" s="7">
        <v>46</v>
      </c>
      <c r="D27" s="7">
        <v>83</v>
      </c>
      <c r="E27" s="7">
        <v>263</v>
      </c>
      <c r="F27" s="7">
        <v>341</v>
      </c>
      <c r="G27" s="7">
        <v>449</v>
      </c>
      <c r="H27" s="7">
        <v>429</v>
      </c>
      <c r="I27" s="7">
        <v>261</v>
      </c>
      <c r="J27" s="7">
        <v>181</v>
      </c>
      <c r="K27" s="7">
        <v>82</v>
      </c>
      <c r="L27" s="7">
        <v>87</v>
      </c>
      <c r="M27" s="7">
        <v>47</v>
      </c>
      <c r="N27" s="7">
        <f t="shared" si="0"/>
        <v>2310</v>
      </c>
      <c r="O27" s="3"/>
    </row>
    <row r="28" spans="1:15">
      <c r="A28" s="3">
        <v>1987</v>
      </c>
      <c r="B28" s="7">
        <v>39</v>
      </c>
      <c r="C28" s="7">
        <v>49</v>
      </c>
      <c r="D28" s="7">
        <v>86</v>
      </c>
      <c r="E28" s="7">
        <v>266</v>
      </c>
      <c r="F28" s="7">
        <v>285</v>
      </c>
      <c r="G28" s="7">
        <v>352</v>
      </c>
      <c r="H28" s="7">
        <v>487</v>
      </c>
      <c r="I28" s="7">
        <v>384</v>
      </c>
      <c r="J28" s="7">
        <v>263</v>
      </c>
      <c r="K28" s="7">
        <v>268</v>
      </c>
      <c r="L28" s="7">
        <v>128</v>
      </c>
      <c r="M28" s="7">
        <v>69</v>
      </c>
      <c r="N28" s="7">
        <f t="shared" si="0"/>
        <v>2676</v>
      </c>
      <c r="O28" s="3"/>
    </row>
    <row r="29" spans="1:15">
      <c r="A29" s="3">
        <v>1988</v>
      </c>
      <c r="B29" s="7">
        <v>54</v>
      </c>
      <c r="C29" s="7">
        <v>67</v>
      </c>
      <c r="D29" s="7">
        <v>121</v>
      </c>
      <c r="E29" s="7">
        <v>380</v>
      </c>
      <c r="F29" s="7">
        <v>546</v>
      </c>
      <c r="G29" s="7">
        <v>621</v>
      </c>
      <c r="H29" s="7">
        <v>536</v>
      </c>
      <c r="I29" s="7">
        <v>531</v>
      </c>
      <c r="J29" s="7">
        <v>374</v>
      </c>
      <c r="K29" s="7">
        <v>216</v>
      </c>
      <c r="L29" s="7">
        <v>116</v>
      </c>
      <c r="M29" s="7">
        <v>63</v>
      </c>
      <c r="N29" s="7">
        <f t="shared" si="0"/>
        <v>3625</v>
      </c>
      <c r="O29" s="3"/>
    </row>
    <row r="30" spans="1:15">
      <c r="A30" s="3">
        <v>1989</v>
      </c>
      <c r="B30" s="7">
        <v>53</v>
      </c>
      <c r="C30" s="7">
        <v>56</v>
      </c>
      <c r="D30" s="7">
        <v>102</v>
      </c>
      <c r="E30" s="7">
        <v>308</v>
      </c>
      <c r="F30" s="7">
        <v>370</v>
      </c>
      <c r="G30" s="7">
        <v>416</v>
      </c>
      <c r="H30" s="7">
        <v>493</v>
      </c>
      <c r="I30" s="7">
        <v>339</v>
      </c>
      <c r="J30" s="7">
        <v>286</v>
      </c>
      <c r="K30" s="7">
        <v>215</v>
      </c>
      <c r="L30" s="7">
        <v>108</v>
      </c>
      <c r="M30" s="7">
        <v>55</v>
      </c>
      <c r="N30" s="7">
        <f t="shared" si="0"/>
        <v>2801</v>
      </c>
      <c r="O30" s="3"/>
    </row>
    <row r="31" spans="1:15">
      <c r="A31" s="3">
        <v>1990</v>
      </c>
      <c r="B31" s="7">
        <v>45</v>
      </c>
      <c r="C31" s="7">
        <v>57</v>
      </c>
      <c r="D31" s="7">
        <v>99</v>
      </c>
      <c r="E31" s="7">
        <v>267</v>
      </c>
      <c r="F31" s="7">
        <v>339</v>
      </c>
      <c r="G31" s="7">
        <v>527</v>
      </c>
      <c r="H31" s="7">
        <v>465</v>
      </c>
      <c r="I31" s="7">
        <v>318</v>
      </c>
      <c r="J31" s="7">
        <v>271</v>
      </c>
      <c r="K31" s="7">
        <v>168</v>
      </c>
      <c r="L31" s="7">
        <v>79</v>
      </c>
      <c r="M31" s="7">
        <v>41</v>
      </c>
      <c r="N31" s="7">
        <f t="shared" si="0"/>
        <v>2676</v>
      </c>
      <c r="O31" s="3"/>
    </row>
    <row r="32" spans="1:15">
      <c r="A32" s="3">
        <v>1991</v>
      </c>
      <c r="B32" s="7">
        <v>32</v>
      </c>
      <c r="C32" s="7">
        <v>40</v>
      </c>
      <c r="D32" s="7">
        <v>72</v>
      </c>
      <c r="E32" s="7">
        <v>217</v>
      </c>
      <c r="F32" s="7">
        <v>228</v>
      </c>
      <c r="G32" s="7">
        <v>379</v>
      </c>
      <c r="H32" s="7">
        <v>443</v>
      </c>
      <c r="I32" s="7">
        <v>318</v>
      </c>
      <c r="J32" s="7">
        <v>246</v>
      </c>
      <c r="K32" s="7">
        <v>179</v>
      </c>
      <c r="L32" s="7">
        <v>76</v>
      </c>
      <c r="M32" s="7">
        <v>41</v>
      </c>
      <c r="N32" s="7">
        <f t="shared" si="0"/>
        <v>2271</v>
      </c>
      <c r="O32" s="3"/>
    </row>
    <row r="33" spans="1:21">
      <c r="A33" s="3">
        <v>1992</v>
      </c>
      <c r="B33" s="7">
        <v>35</v>
      </c>
      <c r="C33" s="7">
        <v>42</v>
      </c>
      <c r="D33" s="7">
        <v>71</v>
      </c>
      <c r="E33" s="7">
        <v>188</v>
      </c>
      <c r="F33" s="7">
        <v>292</v>
      </c>
      <c r="G33" s="7">
        <v>209</v>
      </c>
      <c r="H33" s="7">
        <v>317</v>
      </c>
      <c r="I33" s="7">
        <v>360</v>
      </c>
      <c r="J33" s="7">
        <v>393</v>
      </c>
      <c r="K33" s="7">
        <v>236</v>
      </c>
      <c r="L33" s="7">
        <v>142</v>
      </c>
      <c r="M33" s="7">
        <v>70</v>
      </c>
      <c r="N33" s="7">
        <f t="shared" si="0"/>
        <v>2355</v>
      </c>
      <c r="O33" s="7"/>
    </row>
    <row r="34" spans="1:21">
      <c r="A34" s="3">
        <v>1993</v>
      </c>
      <c r="B34" s="7">
        <v>59</v>
      </c>
      <c r="C34" s="7">
        <v>70</v>
      </c>
      <c r="D34" s="7">
        <v>157</v>
      </c>
      <c r="E34" s="7">
        <v>472</v>
      </c>
      <c r="F34" s="7">
        <v>505</v>
      </c>
      <c r="G34" s="7">
        <v>728</v>
      </c>
      <c r="H34" s="7">
        <v>719</v>
      </c>
      <c r="I34" s="7">
        <v>744</v>
      </c>
      <c r="J34" s="7">
        <v>560</v>
      </c>
      <c r="K34" s="7">
        <v>376</v>
      </c>
      <c r="L34" s="7">
        <v>257</v>
      </c>
      <c r="M34" s="7">
        <v>136</v>
      </c>
      <c r="N34" s="7">
        <f t="shared" si="0"/>
        <v>4783</v>
      </c>
      <c r="O34" s="7"/>
      <c r="P34" s="7"/>
      <c r="Q34" s="7"/>
      <c r="R34" s="7"/>
      <c r="S34" s="7"/>
      <c r="T34" s="7"/>
      <c r="U34" s="7"/>
    </row>
    <row r="35" spans="1:21">
      <c r="A35" s="3">
        <v>1994</v>
      </c>
      <c r="B35" s="7">
        <v>108</v>
      </c>
      <c r="C35" s="7">
        <v>125</v>
      </c>
      <c r="D35" s="7">
        <v>232</v>
      </c>
      <c r="E35" s="7">
        <v>623</v>
      </c>
      <c r="F35" s="7">
        <v>900</v>
      </c>
      <c r="G35" s="7">
        <v>1018</v>
      </c>
      <c r="H35" s="7">
        <v>1039</v>
      </c>
      <c r="I35" s="7">
        <v>993</v>
      </c>
      <c r="J35" s="7">
        <v>805</v>
      </c>
      <c r="K35" s="7">
        <v>521</v>
      </c>
      <c r="L35" s="7">
        <v>273</v>
      </c>
      <c r="M35" s="7">
        <v>145</v>
      </c>
      <c r="N35" s="7">
        <f t="shared" si="0"/>
        <v>6782</v>
      </c>
      <c r="O35" s="7"/>
      <c r="P35" s="7"/>
      <c r="Q35" s="7"/>
      <c r="R35" s="7"/>
      <c r="S35" s="7"/>
      <c r="T35" s="7"/>
      <c r="U35" s="7"/>
    </row>
    <row r="36" spans="1:21">
      <c r="A36" s="3">
        <v>1995</v>
      </c>
      <c r="B36" s="7">
        <v>113</v>
      </c>
      <c r="C36" s="7">
        <v>145</v>
      </c>
      <c r="D36" s="7">
        <v>244</v>
      </c>
      <c r="E36" s="7">
        <v>502</v>
      </c>
      <c r="F36" s="7">
        <v>526</v>
      </c>
      <c r="G36" s="7">
        <v>985</v>
      </c>
      <c r="H36" s="7">
        <v>1276</v>
      </c>
      <c r="I36" s="7">
        <v>1317</v>
      </c>
      <c r="J36" s="7">
        <v>663</v>
      </c>
      <c r="K36" s="7">
        <v>558</v>
      </c>
      <c r="L36" s="7">
        <v>271</v>
      </c>
      <c r="M36" s="7">
        <v>141</v>
      </c>
      <c r="N36" s="7">
        <f t="shared" si="0"/>
        <v>6741</v>
      </c>
      <c r="O36" s="7"/>
      <c r="P36" s="7"/>
      <c r="Q36" s="7"/>
      <c r="R36" s="7"/>
      <c r="S36" s="7"/>
      <c r="T36" s="7"/>
      <c r="U36" s="7"/>
    </row>
    <row r="37" spans="1:21">
      <c r="A37" s="3">
        <v>1996</v>
      </c>
      <c r="B37" s="7">
        <v>111</v>
      </c>
      <c r="C37" s="7">
        <v>134</v>
      </c>
      <c r="D37" s="7">
        <v>238</v>
      </c>
      <c r="E37" s="7">
        <v>738</v>
      </c>
      <c r="F37" s="7">
        <v>637</v>
      </c>
      <c r="G37" s="7">
        <v>888</v>
      </c>
      <c r="H37" s="7">
        <v>1164</v>
      </c>
      <c r="I37" s="7">
        <v>994</v>
      </c>
      <c r="J37" s="7">
        <v>810</v>
      </c>
      <c r="K37" s="7">
        <v>729</v>
      </c>
      <c r="L37" s="7">
        <v>385</v>
      </c>
      <c r="M37" s="7">
        <v>202</v>
      </c>
      <c r="N37" s="7">
        <f t="shared" si="0"/>
        <v>7030</v>
      </c>
      <c r="O37" s="7"/>
      <c r="P37" s="7"/>
      <c r="Q37" s="7"/>
      <c r="R37" s="7"/>
      <c r="S37" s="7"/>
      <c r="T37" s="7"/>
      <c r="U37" s="7"/>
    </row>
    <row r="38" spans="1:21">
      <c r="A38" s="3">
        <v>1997</v>
      </c>
      <c r="B38" s="7">
        <v>158</v>
      </c>
      <c r="C38" s="7">
        <v>191</v>
      </c>
      <c r="D38" s="7">
        <v>339</v>
      </c>
      <c r="E38" s="7">
        <v>806</v>
      </c>
      <c r="F38" s="7">
        <v>1070</v>
      </c>
      <c r="G38" s="7">
        <v>1232</v>
      </c>
      <c r="H38" s="7">
        <v>1493</v>
      </c>
      <c r="I38" s="7">
        <v>1035</v>
      </c>
      <c r="J38" s="7">
        <v>906</v>
      </c>
      <c r="K38" s="7">
        <v>651</v>
      </c>
      <c r="L38" s="7">
        <v>331</v>
      </c>
      <c r="M38" s="7">
        <v>175</v>
      </c>
      <c r="N38" s="7">
        <f t="shared" si="0"/>
        <v>8387</v>
      </c>
      <c r="O38" s="7"/>
      <c r="P38" s="7"/>
      <c r="Q38" s="7"/>
      <c r="R38" s="7"/>
      <c r="S38" s="7"/>
      <c r="T38" s="7"/>
      <c r="U38" s="7"/>
    </row>
    <row r="39" spans="1:21">
      <c r="A39" s="3">
        <v>1998</v>
      </c>
      <c r="B39" s="7">
        <v>139</v>
      </c>
      <c r="C39" s="7">
        <v>172</v>
      </c>
      <c r="D39" s="7">
        <v>301</v>
      </c>
      <c r="E39" s="7">
        <v>869</v>
      </c>
      <c r="F39" s="7">
        <v>1140</v>
      </c>
      <c r="G39" s="7">
        <v>1450</v>
      </c>
      <c r="H39" s="7">
        <v>1124</v>
      </c>
      <c r="I39" s="7">
        <v>1051</v>
      </c>
      <c r="J39" s="7">
        <v>1006</v>
      </c>
      <c r="K39" s="7">
        <v>536</v>
      </c>
      <c r="L39" s="7">
        <v>316</v>
      </c>
      <c r="M39" s="7">
        <v>169</v>
      </c>
      <c r="N39" s="7">
        <f t="shared" si="0"/>
        <v>8273</v>
      </c>
      <c r="O39" s="7"/>
      <c r="P39" s="7"/>
      <c r="Q39" s="7"/>
      <c r="R39" s="7"/>
      <c r="S39" s="7"/>
      <c r="T39" s="7"/>
      <c r="U39" s="7"/>
    </row>
    <row r="40" spans="1:21">
      <c r="A40" s="3">
        <v>1999</v>
      </c>
      <c r="B40" s="8">
        <v>132</v>
      </c>
      <c r="C40" s="8">
        <v>171</v>
      </c>
      <c r="D40" s="8">
        <v>283</v>
      </c>
      <c r="E40" s="8">
        <v>761</v>
      </c>
      <c r="F40" s="8">
        <v>923</v>
      </c>
      <c r="G40" s="8">
        <v>1052</v>
      </c>
      <c r="H40" s="8">
        <v>1397</v>
      </c>
      <c r="I40" s="8">
        <v>988</v>
      </c>
      <c r="J40" s="8">
        <v>839</v>
      </c>
      <c r="K40" s="8">
        <v>589</v>
      </c>
      <c r="L40" s="8">
        <v>296</v>
      </c>
      <c r="M40" s="8">
        <v>160</v>
      </c>
      <c r="N40" s="7">
        <f t="shared" si="0"/>
        <v>7591</v>
      </c>
      <c r="O40" s="7"/>
      <c r="P40" s="7"/>
      <c r="Q40" s="7"/>
      <c r="R40" s="7"/>
      <c r="S40" s="7"/>
      <c r="T40" s="7"/>
      <c r="U40" s="7"/>
    </row>
    <row r="41" spans="1:21">
      <c r="A41" s="3">
        <v>2000</v>
      </c>
      <c r="B41" s="8">
        <v>138</v>
      </c>
      <c r="C41" s="8">
        <v>155</v>
      </c>
      <c r="D41" s="8">
        <v>267</v>
      </c>
      <c r="E41" s="8">
        <v>848</v>
      </c>
      <c r="F41" s="8">
        <v>963</v>
      </c>
      <c r="G41" s="8">
        <v>1316</v>
      </c>
      <c r="H41" s="8">
        <v>1292</v>
      </c>
      <c r="I41" s="8">
        <v>1231</v>
      </c>
      <c r="J41" s="8">
        <v>965</v>
      </c>
      <c r="K41" s="8">
        <v>485</v>
      </c>
      <c r="L41" s="8">
        <v>259</v>
      </c>
      <c r="M41" s="8">
        <v>132</v>
      </c>
      <c r="N41" s="7">
        <f t="shared" si="0"/>
        <v>8051</v>
      </c>
      <c r="O41" s="7"/>
      <c r="P41" s="7"/>
      <c r="Q41" s="7"/>
      <c r="R41" s="7"/>
      <c r="S41" s="7"/>
      <c r="T41" s="7"/>
      <c r="U41" s="7"/>
    </row>
    <row r="42" spans="1:21">
      <c r="A42" s="3">
        <v>2001</v>
      </c>
      <c r="B42" s="8">
        <v>107</v>
      </c>
      <c r="C42" s="8">
        <v>129</v>
      </c>
      <c r="D42" s="8">
        <v>229</v>
      </c>
      <c r="E42" s="8">
        <v>633</v>
      </c>
      <c r="F42" s="8">
        <v>765</v>
      </c>
      <c r="G42" s="8">
        <v>1055</v>
      </c>
      <c r="H42" s="8">
        <v>1272</v>
      </c>
      <c r="I42" s="8">
        <v>1052</v>
      </c>
      <c r="J42" s="8">
        <v>680</v>
      </c>
      <c r="K42" s="8">
        <v>500</v>
      </c>
      <c r="L42" s="8">
        <v>252</v>
      </c>
      <c r="M42" s="8">
        <v>135</v>
      </c>
      <c r="N42" s="7">
        <f t="shared" si="0"/>
        <v>6809</v>
      </c>
      <c r="O42" s="7"/>
      <c r="P42" s="7"/>
      <c r="Q42" s="7"/>
      <c r="R42" s="7"/>
      <c r="S42" s="7"/>
      <c r="T42" s="7"/>
      <c r="U42" s="7"/>
    </row>
    <row r="43" spans="1:21">
      <c r="A43" s="3">
        <v>2002</v>
      </c>
      <c r="B43" s="4">
        <v>110</v>
      </c>
      <c r="C43" s="4">
        <v>128</v>
      </c>
      <c r="D43" s="4">
        <v>220</v>
      </c>
      <c r="E43" s="4">
        <v>795</v>
      </c>
      <c r="F43" s="4">
        <v>881</v>
      </c>
      <c r="G43" s="9">
        <v>1394</v>
      </c>
      <c r="H43" s="9">
        <v>1295</v>
      </c>
      <c r="I43" s="4">
        <v>999</v>
      </c>
      <c r="J43" s="4">
        <v>694</v>
      </c>
      <c r="K43" s="4">
        <v>360</v>
      </c>
      <c r="L43" s="4">
        <v>194</v>
      </c>
      <c r="M43" s="4">
        <v>103</v>
      </c>
      <c r="N43" s="7">
        <f t="shared" si="0"/>
        <v>7173</v>
      </c>
      <c r="O43" s="7"/>
      <c r="P43" s="7"/>
      <c r="Q43" s="7"/>
      <c r="R43" s="7"/>
      <c r="S43" s="7"/>
      <c r="T43" s="7"/>
      <c r="U43" s="7"/>
    </row>
    <row r="44" spans="1:21">
      <c r="A44" s="3">
        <v>2003</v>
      </c>
      <c r="B44" s="14">
        <v>83</v>
      </c>
      <c r="C44" s="8">
        <v>99</v>
      </c>
      <c r="D44" s="8">
        <v>170</v>
      </c>
      <c r="E44" s="8">
        <v>571</v>
      </c>
      <c r="F44" s="8">
        <v>566</v>
      </c>
      <c r="G44" s="8">
        <v>605</v>
      </c>
      <c r="H44" s="8">
        <v>937</v>
      </c>
      <c r="I44" s="8">
        <v>725</v>
      </c>
      <c r="J44" s="8">
        <v>433</v>
      </c>
      <c r="K44" s="8">
        <v>322</v>
      </c>
      <c r="L44" s="8">
        <v>144</v>
      </c>
      <c r="M44" s="8">
        <v>76</v>
      </c>
      <c r="N44" s="7">
        <f t="shared" si="0"/>
        <v>4731</v>
      </c>
      <c r="O44" s="7"/>
      <c r="P44" s="7"/>
      <c r="Q44" s="7"/>
      <c r="R44" s="7"/>
      <c r="S44" s="7"/>
      <c r="T44" s="7"/>
      <c r="U44" s="7"/>
    </row>
    <row r="45" spans="1:21">
      <c r="A45" s="3">
        <v>2004</v>
      </c>
      <c r="B45" s="13">
        <v>60</v>
      </c>
      <c r="C45" s="12">
        <v>70</v>
      </c>
      <c r="D45" s="12">
        <v>128</v>
      </c>
      <c r="E45" s="12">
        <v>377</v>
      </c>
      <c r="F45" s="12">
        <v>553</v>
      </c>
      <c r="G45" s="12">
        <v>543</v>
      </c>
      <c r="H45" s="12">
        <v>529</v>
      </c>
      <c r="I45" s="12">
        <v>511</v>
      </c>
      <c r="J45" s="12">
        <v>530</v>
      </c>
      <c r="K45" s="12">
        <v>218</v>
      </c>
      <c r="L45" s="12">
        <v>135</v>
      </c>
      <c r="M45" s="12">
        <v>72</v>
      </c>
      <c r="N45" s="7">
        <f t="shared" si="0"/>
        <v>3726</v>
      </c>
      <c r="O45" s="7"/>
      <c r="P45" s="7"/>
      <c r="Q45" s="7"/>
      <c r="R45" s="7"/>
      <c r="S45" s="7"/>
      <c r="T45" s="7"/>
      <c r="U45" s="7"/>
    </row>
    <row r="46" spans="1:21">
      <c r="A46" s="3">
        <v>2005</v>
      </c>
      <c r="B46" s="13">
        <v>56</v>
      </c>
      <c r="C46" s="12">
        <v>71</v>
      </c>
      <c r="D46" s="12">
        <v>122</v>
      </c>
      <c r="E46" s="12">
        <v>285</v>
      </c>
      <c r="F46" s="12">
        <v>477</v>
      </c>
      <c r="G46" s="12">
        <v>556</v>
      </c>
      <c r="H46" s="12">
        <v>729</v>
      </c>
      <c r="I46" s="12">
        <v>479</v>
      </c>
      <c r="J46" s="12">
        <v>442</v>
      </c>
      <c r="K46" s="12">
        <v>288</v>
      </c>
      <c r="L46" s="12">
        <v>134</v>
      </c>
      <c r="M46" s="12">
        <v>67</v>
      </c>
      <c r="N46" s="7">
        <f t="shared" si="0"/>
        <v>3706</v>
      </c>
      <c r="O46" s="7"/>
      <c r="P46" s="7"/>
      <c r="Q46" s="7"/>
      <c r="R46" s="7"/>
      <c r="S46" s="7"/>
      <c r="T46" s="7"/>
      <c r="U46" s="7"/>
    </row>
    <row r="47" spans="1:21">
      <c r="A47" s="3">
        <v>2006</v>
      </c>
      <c r="B47" s="13">
        <v>63</v>
      </c>
      <c r="C47" s="12">
        <v>71</v>
      </c>
      <c r="D47" s="12">
        <v>122</v>
      </c>
      <c r="E47" s="12">
        <v>441</v>
      </c>
      <c r="F47" s="12">
        <v>497</v>
      </c>
      <c r="G47" s="12">
        <v>631</v>
      </c>
      <c r="H47" s="12">
        <v>654</v>
      </c>
      <c r="I47" s="12">
        <v>520</v>
      </c>
      <c r="J47" s="12">
        <v>312</v>
      </c>
      <c r="K47" s="12">
        <v>205</v>
      </c>
      <c r="L47" s="12">
        <v>130</v>
      </c>
      <c r="M47" s="12">
        <v>69</v>
      </c>
      <c r="N47" s="7">
        <f t="shared" si="0"/>
        <v>3715</v>
      </c>
      <c r="O47" s="7"/>
      <c r="P47" s="7"/>
      <c r="Q47" s="7"/>
      <c r="R47" s="7"/>
      <c r="S47" s="7"/>
      <c r="T47" s="7"/>
      <c r="U47" s="7"/>
    </row>
    <row r="48" spans="1:21">
      <c r="A48" s="3">
        <v>2007</v>
      </c>
      <c r="B48" s="13">
        <v>55</v>
      </c>
      <c r="C48" s="12">
        <v>74</v>
      </c>
      <c r="D48" s="12">
        <v>158</v>
      </c>
      <c r="E48" s="12">
        <v>403</v>
      </c>
      <c r="F48" s="12">
        <v>571</v>
      </c>
      <c r="G48" s="12">
        <v>618</v>
      </c>
      <c r="H48" s="12">
        <v>728</v>
      </c>
      <c r="I48" s="12">
        <v>708</v>
      </c>
      <c r="J48" s="12">
        <v>481</v>
      </c>
      <c r="K48" s="12">
        <v>321</v>
      </c>
      <c r="L48" s="12">
        <v>152</v>
      </c>
      <c r="M48" s="12">
        <v>76</v>
      </c>
      <c r="N48" s="7">
        <f t="shared" si="0"/>
        <v>4345</v>
      </c>
      <c r="O48" s="7"/>
      <c r="P48" s="7"/>
      <c r="Q48" s="7"/>
      <c r="R48" s="7"/>
      <c r="S48" s="7"/>
      <c r="T48" s="7"/>
      <c r="U48" s="7"/>
    </row>
    <row r="49" spans="1:21">
      <c r="A49" s="3">
        <v>2008</v>
      </c>
      <c r="B49" s="13">
        <v>62</v>
      </c>
      <c r="C49" s="12">
        <v>73</v>
      </c>
      <c r="D49" s="12">
        <v>137</v>
      </c>
      <c r="E49" s="12">
        <v>319</v>
      </c>
      <c r="F49" s="12">
        <v>583</v>
      </c>
      <c r="G49" s="12">
        <v>987</v>
      </c>
      <c r="H49" s="12">
        <v>849</v>
      </c>
      <c r="I49" s="12">
        <v>697</v>
      </c>
      <c r="J49" s="12">
        <v>548</v>
      </c>
      <c r="K49" s="12">
        <v>268</v>
      </c>
      <c r="L49" s="12">
        <v>218</v>
      </c>
      <c r="M49" s="12">
        <v>114</v>
      </c>
      <c r="N49" s="7">
        <f t="shared" si="0"/>
        <v>4855</v>
      </c>
      <c r="O49" s="7"/>
      <c r="P49" s="7"/>
      <c r="Q49" s="7"/>
      <c r="R49" s="7"/>
      <c r="S49" s="7"/>
      <c r="T49" s="7"/>
      <c r="U49" s="7"/>
    </row>
    <row r="50" spans="1:21">
      <c r="A50" s="3">
        <v>2009</v>
      </c>
      <c r="B50" s="13">
        <v>92</v>
      </c>
      <c r="C50" s="12">
        <v>115</v>
      </c>
      <c r="D50" s="12">
        <v>195</v>
      </c>
      <c r="E50" s="12">
        <v>476</v>
      </c>
      <c r="F50" s="12">
        <v>682</v>
      </c>
      <c r="G50" s="12">
        <v>652</v>
      </c>
      <c r="H50" s="12">
        <v>757</v>
      </c>
      <c r="I50" s="12">
        <v>696</v>
      </c>
      <c r="J50" s="12">
        <v>428</v>
      </c>
      <c r="K50" s="12">
        <v>245</v>
      </c>
      <c r="L50" s="12">
        <v>225</v>
      </c>
      <c r="M50" s="12">
        <v>111</v>
      </c>
      <c r="N50" s="7">
        <f t="shared" si="0"/>
        <v>4674</v>
      </c>
      <c r="O50" s="7"/>
      <c r="P50" s="7"/>
      <c r="Q50" s="7"/>
      <c r="R50" s="7"/>
      <c r="S50" s="7"/>
      <c r="T50" s="7"/>
      <c r="U50" s="7"/>
    </row>
    <row r="51" spans="1:21">
      <c r="A51" s="3">
        <v>2010</v>
      </c>
      <c r="B51" s="13">
        <v>94</v>
      </c>
      <c r="C51" s="12">
        <v>111</v>
      </c>
      <c r="D51" s="12">
        <v>207</v>
      </c>
      <c r="E51" s="12">
        <v>499</v>
      </c>
      <c r="F51" s="12">
        <v>714</v>
      </c>
      <c r="G51" s="12">
        <v>890</v>
      </c>
      <c r="H51" s="12">
        <v>972</v>
      </c>
      <c r="I51" s="12">
        <v>1162</v>
      </c>
      <c r="J51" s="12">
        <v>801</v>
      </c>
      <c r="K51" s="12">
        <v>543</v>
      </c>
      <c r="L51" s="12">
        <v>253</v>
      </c>
      <c r="M51" s="12">
        <v>132</v>
      </c>
      <c r="N51" s="7">
        <f t="shared" si="0"/>
        <v>6378</v>
      </c>
      <c r="O51" s="7"/>
      <c r="P51" s="7"/>
      <c r="Q51" s="7"/>
      <c r="R51" s="7"/>
      <c r="S51" s="7"/>
      <c r="T51" s="7"/>
      <c r="U51" s="7"/>
    </row>
    <row r="52" spans="1:21" ht="15" customHeight="1">
      <c r="A52" s="3">
        <v>2011</v>
      </c>
      <c r="B52" s="7">
        <v>105</v>
      </c>
      <c r="C52" s="7">
        <v>124</v>
      </c>
      <c r="D52" s="7">
        <v>228</v>
      </c>
      <c r="E52" s="7">
        <v>552</v>
      </c>
      <c r="F52" s="7">
        <v>806</v>
      </c>
      <c r="G52" s="7">
        <v>1027</v>
      </c>
      <c r="H52" s="7">
        <v>1158</v>
      </c>
      <c r="I52" s="7">
        <v>884</v>
      </c>
      <c r="J52" s="7">
        <v>564</v>
      </c>
      <c r="K52" s="7">
        <v>463</v>
      </c>
      <c r="L52" s="7">
        <v>270</v>
      </c>
      <c r="M52" s="7">
        <v>137</v>
      </c>
      <c r="N52" s="7">
        <f t="shared" si="0"/>
        <v>6318</v>
      </c>
      <c r="O52" s="7"/>
      <c r="P52" s="7"/>
      <c r="Q52" s="7"/>
      <c r="R52" s="7"/>
      <c r="S52" s="7"/>
      <c r="T52" s="7"/>
      <c r="U52" s="7"/>
    </row>
    <row r="53" spans="1:21" ht="15" customHeight="1">
      <c r="A53" s="3">
        <v>2012</v>
      </c>
      <c r="B53" s="7">
        <v>122</v>
      </c>
      <c r="C53" s="7">
        <v>142</v>
      </c>
      <c r="D53" s="7">
        <v>243</v>
      </c>
      <c r="E53" s="7">
        <v>607</v>
      </c>
      <c r="F53" s="7">
        <v>1100</v>
      </c>
      <c r="G53" s="7">
        <v>1419</v>
      </c>
      <c r="H53" s="7">
        <v>1383</v>
      </c>
      <c r="I53" s="7">
        <v>936</v>
      </c>
      <c r="J53" s="7">
        <v>727</v>
      </c>
      <c r="K53" s="7">
        <v>386</v>
      </c>
      <c r="L53" s="7">
        <v>221</v>
      </c>
      <c r="M53" s="7">
        <v>118</v>
      </c>
      <c r="N53" s="7">
        <f t="shared" si="0"/>
        <v>7404</v>
      </c>
      <c r="O53" s="7"/>
      <c r="P53" s="7"/>
      <c r="Q53" s="7"/>
      <c r="R53" s="7"/>
      <c r="S53" s="7"/>
      <c r="T53" s="7"/>
      <c r="U53" s="7"/>
    </row>
    <row r="54" spans="1:21" ht="15" customHeight="1">
      <c r="A54" s="3">
        <v>2013</v>
      </c>
      <c r="B54" s="7">
        <v>91</v>
      </c>
      <c r="C54" s="7">
        <v>116</v>
      </c>
      <c r="D54" s="7">
        <v>197</v>
      </c>
      <c r="E54" s="7">
        <v>384</v>
      </c>
      <c r="F54" s="7">
        <v>649</v>
      </c>
      <c r="G54" s="7">
        <v>957</v>
      </c>
      <c r="H54" s="7">
        <v>905</v>
      </c>
      <c r="I54" s="7">
        <v>626</v>
      </c>
      <c r="J54" s="7">
        <v>648</v>
      </c>
      <c r="K54" s="7">
        <v>331</v>
      </c>
      <c r="L54" s="7">
        <v>185</v>
      </c>
      <c r="M54" s="7">
        <v>93</v>
      </c>
      <c r="N54" s="7">
        <f t="shared" si="0"/>
        <v>5182</v>
      </c>
      <c r="O54" s="7"/>
      <c r="P54" s="7"/>
      <c r="Q54" s="7"/>
      <c r="R54" s="7"/>
      <c r="S54" s="7"/>
      <c r="T54" s="7"/>
      <c r="U54" s="7"/>
    </row>
    <row r="55" spans="1:21" ht="15" customHeight="1">
      <c r="A55" s="3">
        <v>2014</v>
      </c>
      <c r="B55" s="7">
        <v>78</v>
      </c>
      <c r="C55" s="7">
        <v>91</v>
      </c>
      <c r="D55" s="7">
        <v>160</v>
      </c>
      <c r="E55" s="7">
        <v>513</v>
      </c>
      <c r="F55" s="7">
        <v>504</v>
      </c>
      <c r="G55" s="7">
        <v>750</v>
      </c>
      <c r="H55" s="7">
        <v>679</v>
      </c>
      <c r="I55" s="7">
        <v>625</v>
      </c>
      <c r="J55" s="7">
        <v>407</v>
      </c>
      <c r="K55" s="7">
        <v>257</v>
      </c>
      <c r="L55" s="7">
        <v>149</v>
      </c>
      <c r="M55" s="7">
        <v>79</v>
      </c>
      <c r="N55" s="7">
        <f t="shared" ref="N55:N56" si="1">SUM(B55:M55)</f>
        <v>4292</v>
      </c>
      <c r="O55" s="7"/>
      <c r="P55" s="7"/>
      <c r="Q55" s="7"/>
      <c r="R55" s="7"/>
      <c r="S55" s="7"/>
      <c r="T55" s="7"/>
      <c r="U55" s="7"/>
    </row>
    <row r="56" spans="1:21" ht="15" customHeight="1">
      <c r="A56" s="3">
        <v>2015</v>
      </c>
      <c r="B56" s="7">
        <v>62</v>
      </c>
      <c r="C56" s="7">
        <v>79</v>
      </c>
      <c r="D56" s="7">
        <v>133</v>
      </c>
      <c r="E56" s="7">
        <v>430</v>
      </c>
      <c r="F56" s="7">
        <v>417</v>
      </c>
      <c r="G56" s="7">
        <v>520</v>
      </c>
      <c r="H56" s="7">
        <v>639</v>
      </c>
      <c r="I56" s="7">
        <v>522</v>
      </c>
      <c r="J56" s="7">
        <v>499</v>
      </c>
      <c r="K56" s="7">
        <v>458</v>
      </c>
      <c r="L56" s="7">
        <v>145</v>
      </c>
      <c r="M56" s="7">
        <v>61</v>
      </c>
      <c r="N56" s="7">
        <f t="shared" si="1"/>
        <v>3965</v>
      </c>
      <c r="O56" s="7"/>
      <c r="P56" s="7"/>
      <c r="Q56" s="7"/>
      <c r="R56" s="7"/>
      <c r="S56" s="7"/>
      <c r="T56" s="7"/>
      <c r="U56" s="7"/>
    </row>
    <row r="57" spans="1:21" ht="15" customHeight="1">
      <c r="A57" s="3">
        <v>2016</v>
      </c>
      <c r="B57" s="7">
        <v>60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>
        <f t="shared" si="0"/>
        <v>60</v>
      </c>
      <c r="O57" s="7"/>
      <c r="P57" s="7"/>
      <c r="Q57" s="7"/>
      <c r="R57" s="7"/>
      <c r="S57" s="7"/>
      <c r="T57" s="7"/>
      <c r="U57" s="7"/>
    </row>
    <row r="58" spans="1:21">
      <c r="A58" s="10" t="s">
        <v>1</v>
      </c>
      <c r="B58" s="11">
        <f t="shared" ref="B58:M58" si="2">AVERAGE(B6:B57)</f>
        <v>54.903846153846153</v>
      </c>
      <c r="C58" s="11">
        <f t="shared" si="2"/>
        <v>70.235294117647058</v>
      </c>
      <c r="D58" s="11">
        <f t="shared" si="2"/>
        <v>153.68627450980392</v>
      </c>
      <c r="E58" s="11">
        <f t="shared" si="2"/>
        <v>440.13725490196077</v>
      </c>
      <c r="F58" s="11">
        <f t="shared" si="2"/>
        <v>551.70588235294122</v>
      </c>
      <c r="G58" s="11">
        <f t="shared" si="2"/>
        <v>707.27450980392155</v>
      </c>
      <c r="H58" s="11">
        <f t="shared" si="2"/>
        <v>766.8039215686274</v>
      </c>
      <c r="I58" s="11">
        <f t="shared" si="2"/>
        <v>628.66666666666663</v>
      </c>
      <c r="J58" s="11">
        <f t="shared" si="2"/>
        <v>484.01960784313724</v>
      </c>
      <c r="K58" s="11">
        <f t="shared" si="2"/>
        <v>330.64705882352939</v>
      </c>
      <c r="L58" s="11">
        <f t="shared" si="2"/>
        <v>172.47058823529412</v>
      </c>
      <c r="M58" s="11">
        <f t="shared" si="2"/>
        <v>91.313725490196077</v>
      </c>
      <c r="N58" s="11">
        <f>SUM(B58:M58)</f>
        <v>4451.8646304675704</v>
      </c>
      <c r="O58" s="7"/>
    </row>
    <row r="59" spans="1:21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21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21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21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2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21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2: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2:1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2:1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2: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2:1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2:1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2:1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2: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2:1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2:1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2:1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2:1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2:1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2:1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2:1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2:1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2:1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2:1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2:1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2:1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2:1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2:1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2:1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2:1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2:1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2:1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</sheetData>
  <phoneticPr fontId="4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2015-01-13T14:27:48Z</cp:lastPrinted>
  <dcterms:created xsi:type="dcterms:W3CDTF">2005-01-24T20:55:40Z</dcterms:created>
  <dcterms:modified xsi:type="dcterms:W3CDTF">2016-02-09T19:35:21Z</dcterms:modified>
</cp:coreProperties>
</file>