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69" i="1" l="1"/>
  <c r="N69" i="1"/>
  <c r="N68" i="1"/>
  <c r="O70" i="1" l="1"/>
  <c r="M73" i="1" l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3" i="1" l="1"/>
  <c r="N72" i="1"/>
  <c r="N71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<sst xmlns="http://schemas.openxmlformats.org/spreadsheetml/2006/main" count="21" uniqueCount="21">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</sst>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8"/>
  <sheetViews>
    <sheetView tabSelected="1" showOutlineSymbols="0" zoomScaleNormal="100" workbookViewId="0">
      <pane ySplit="5" topLeftCell="A42" activePane="bottomLeft" state="frozen"/>
      <selection pane="bottomLeft" activeCell="B71" sqref="B7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 t="s">
        <v>20</v>
      </c>
    </row>
    <row r="6" spans="1:16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3"/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3"/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3"/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3"/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3"/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3"/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3"/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3"/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3"/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3"/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3"/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3"/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3"/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3"/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3"/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3"/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3"/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3"/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3"/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3"/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3"/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3"/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3"/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3"/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3"/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3"/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3"/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3"/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3"/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3"/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3"/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0" si="1">SUM(B38:M38)</f>
        <v>22.760000000000005</v>
      </c>
      <c r="O38" s="3"/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1"/>
        <v>17.93</v>
      </c>
      <c r="O39" s="3"/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1"/>
        <v>19.289999999999996</v>
      </c>
      <c r="O40" s="3"/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1"/>
        <v>26.34</v>
      </c>
      <c r="O41" s="3"/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1"/>
        <v>21.990000000000002</v>
      </c>
      <c r="O42" s="3"/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1"/>
        <v>14.9</v>
      </c>
      <c r="O43" s="3"/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1"/>
        <v>18.839999999999996</v>
      </c>
      <c r="O44" s="3"/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1"/>
        <v>23.08</v>
      </c>
      <c r="O45" s="3"/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1"/>
        <v>20.360000000000003</v>
      </c>
      <c r="O46" s="3"/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1"/>
        <v>30.779999999999998</v>
      </c>
      <c r="O47" s="3"/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1"/>
        <v>17.459999999999997</v>
      </c>
      <c r="O48" s="3"/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1"/>
        <v>19.23</v>
      </c>
      <c r="O49" s="3"/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1"/>
        <v>25.299999999999997</v>
      </c>
      <c r="O50" s="3"/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1"/>
        <v>14.29</v>
      </c>
      <c r="O51" s="3"/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1"/>
        <v>15.430000000000001</v>
      </c>
      <c r="O52" s="3"/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1"/>
        <v>25.21</v>
      </c>
      <c r="O53" s="3"/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1"/>
        <v>22.169999999999998</v>
      </c>
      <c r="O54" s="3"/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1"/>
        <v>21.740000000000002</v>
      </c>
      <c r="O55" s="3"/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1"/>
        <v>10.520000000000001</v>
      </c>
      <c r="O56" s="3"/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1"/>
        <v>19.400000000000002</v>
      </c>
      <c r="O57" s="3"/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1"/>
        <v>24.66</v>
      </c>
      <c r="O58" s="3"/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1"/>
        <v>22.319999999999997</v>
      </c>
      <c r="O59" s="3"/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1"/>
        <v>22.880000000000003</v>
      </c>
      <c r="O60" s="3"/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1"/>
        <v>27.410000000000004</v>
      </c>
      <c r="O61" s="3"/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1"/>
        <v>28.890000000000004</v>
      </c>
      <c r="O62" s="3"/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1"/>
        <v>28.9</v>
      </c>
      <c r="O63" s="3"/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1"/>
        <v>21.46</v>
      </c>
      <c r="O64" s="3"/>
      <c r="P64" s="3"/>
      <c r="Q64" s="3"/>
      <c r="R64" s="3"/>
    </row>
    <row r="65" spans="1:20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1"/>
        <v>23.060000000000002</v>
      </c>
      <c r="O65" s="3"/>
      <c r="P65" s="3"/>
      <c r="Q65" s="3"/>
      <c r="R65" s="3"/>
    </row>
    <row r="66" spans="1:20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1"/>
        <v>12.000000000000002</v>
      </c>
      <c r="O66" s="3"/>
      <c r="P66" s="3"/>
      <c r="Q66" s="3"/>
      <c r="R66" s="3"/>
    </row>
    <row r="67" spans="1:20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1"/>
        <v>17.790000000000003</v>
      </c>
      <c r="O67" s="3"/>
      <c r="P67" s="3"/>
      <c r="Q67" s="3"/>
      <c r="R67" s="3"/>
    </row>
    <row r="68" spans="1:20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1"/>
        <v>25.4</v>
      </c>
      <c r="O68" s="3"/>
      <c r="P68" s="3"/>
      <c r="Q68" s="3"/>
      <c r="R68" s="3"/>
    </row>
    <row r="69" spans="1:20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" si="2">SUM(B69:M69)</f>
        <v>23.74</v>
      </c>
      <c r="O69" s="3">
        <f>SUM(B69:J69)+SUM(K68:M68)</f>
        <v>20.279999999999998</v>
      </c>
      <c r="P69" s="3"/>
      <c r="Q69" s="3"/>
      <c r="R69" s="3"/>
    </row>
    <row r="70" spans="1:20" ht="15" customHeight="1" thickBot="1">
      <c r="A70" s="4">
        <v>2016</v>
      </c>
      <c r="B70" s="3">
        <v>0.12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>
        <f t="shared" si="1"/>
        <v>0.12</v>
      </c>
      <c r="O70" s="3">
        <f>SUM(B70:J70)+SUM(K69:M69)</f>
        <v>4.9000000000000004</v>
      </c>
      <c r="P70" s="3"/>
      <c r="Q70" s="3"/>
      <c r="R70" s="3"/>
    </row>
    <row r="71" spans="1:20" ht="15.75" thickTop="1">
      <c r="A71" s="8" t="s">
        <v>1</v>
      </c>
      <c r="B71" s="9">
        <f t="shared" ref="B71:M71" si="3">AVERAGE(B6:B70)</f>
        <v>0.33523076923076928</v>
      </c>
      <c r="C71" s="9">
        <f t="shared" si="3"/>
        <v>0.50609375000000001</v>
      </c>
      <c r="D71" s="9">
        <f t="shared" si="3"/>
        <v>1.15359375</v>
      </c>
      <c r="E71" s="9">
        <f t="shared" si="3"/>
        <v>1.9767187499999996</v>
      </c>
      <c r="F71" s="9">
        <f t="shared" si="3"/>
        <v>3.3290625000000005</v>
      </c>
      <c r="G71" s="9">
        <f t="shared" si="3"/>
        <v>3.6145312499999993</v>
      </c>
      <c r="H71" s="9">
        <f t="shared" si="3"/>
        <v>3.1279687500000009</v>
      </c>
      <c r="I71" s="9">
        <f t="shared" si="3"/>
        <v>2.5726562500000001</v>
      </c>
      <c r="J71" s="9">
        <f t="shared" si="3"/>
        <v>1.7242187500000006</v>
      </c>
      <c r="K71" s="9">
        <f t="shared" si="3"/>
        <v>1.3565624999999999</v>
      </c>
      <c r="L71" s="9">
        <f t="shared" si="3"/>
        <v>0.80765625000000019</v>
      </c>
      <c r="M71" s="9">
        <f t="shared" si="3"/>
        <v>0.43375000000000014</v>
      </c>
      <c r="N71" s="9">
        <f>SUM(B71:M71)</f>
        <v>20.938043269230771</v>
      </c>
      <c r="O71" s="3"/>
    </row>
    <row r="72" spans="1:20">
      <c r="A72" s="10" t="s">
        <v>2</v>
      </c>
      <c r="B72" s="11">
        <f t="shared" ref="B72:N72" si="4">MAX(B6:B70)</f>
        <v>1.4</v>
      </c>
      <c r="C72" s="11">
        <f t="shared" si="4"/>
        <v>1.58</v>
      </c>
      <c r="D72" s="11">
        <f t="shared" si="4"/>
        <v>4.5</v>
      </c>
      <c r="E72" s="11">
        <f t="shared" si="4"/>
        <v>6.61</v>
      </c>
      <c r="F72" s="11">
        <f t="shared" si="4"/>
        <v>10.4</v>
      </c>
      <c r="G72" s="11">
        <f t="shared" si="4"/>
        <v>10.11</v>
      </c>
      <c r="H72" s="11">
        <f t="shared" si="4"/>
        <v>10.11</v>
      </c>
      <c r="I72" s="11">
        <f t="shared" si="4"/>
        <v>6.45</v>
      </c>
      <c r="J72" s="11">
        <f t="shared" si="4"/>
        <v>6.68</v>
      </c>
      <c r="K72" s="11">
        <f t="shared" si="4"/>
        <v>5.34</v>
      </c>
      <c r="L72" s="11">
        <f t="shared" si="4"/>
        <v>3.61</v>
      </c>
      <c r="M72" s="11">
        <f t="shared" si="4"/>
        <v>3.96</v>
      </c>
      <c r="N72" s="11">
        <f t="shared" si="4"/>
        <v>30.779999999999998</v>
      </c>
      <c r="O72" s="3"/>
      <c r="P72" s="3"/>
      <c r="Q72" s="3"/>
      <c r="R72" s="3"/>
    </row>
    <row r="73" spans="1:20">
      <c r="A73" s="19" t="s">
        <v>3</v>
      </c>
      <c r="B73" s="20">
        <f t="shared" ref="B73:N73" si="5">MIN(B6:B70)</f>
        <v>0</v>
      </c>
      <c r="C73" s="20">
        <f t="shared" si="5"/>
        <v>0</v>
      </c>
      <c r="D73" s="20">
        <f t="shared" si="5"/>
        <v>0</v>
      </c>
      <c r="E73" s="20">
        <f t="shared" si="5"/>
        <v>0.08</v>
      </c>
      <c r="F73" s="20">
        <f t="shared" si="5"/>
        <v>0.17</v>
      </c>
      <c r="G73" s="20">
        <f t="shared" si="5"/>
        <v>0.66</v>
      </c>
      <c r="H73" s="20">
        <f t="shared" si="5"/>
        <v>0.21</v>
      </c>
      <c r="I73" s="20">
        <f t="shared" si="5"/>
        <v>0.34</v>
      </c>
      <c r="J73" s="20">
        <f t="shared" si="5"/>
        <v>0.03</v>
      </c>
      <c r="K73" s="20">
        <f t="shared" si="5"/>
        <v>0.04</v>
      </c>
      <c r="L73" s="20">
        <f t="shared" si="5"/>
        <v>0</v>
      </c>
      <c r="M73" s="20">
        <f t="shared" si="5"/>
        <v>0</v>
      </c>
      <c r="N73" s="20">
        <f t="shared" si="5"/>
        <v>0.12</v>
      </c>
      <c r="O73" s="3"/>
      <c r="P73" s="3"/>
      <c r="Q73" s="3"/>
      <c r="R73" s="3"/>
    </row>
    <row r="74" spans="1:20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3"/>
      <c r="P74" s="3"/>
      <c r="Q74" s="3"/>
      <c r="R74" s="3"/>
    </row>
    <row r="75" spans="1:20">
      <c r="A75" s="17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3"/>
      <c r="P75" s="13"/>
      <c r="Q75" s="13"/>
      <c r="R75" s="13"/>
      <c r="S75" s="14"/>
      <c r="T75" s="14"/>
    </row>
    <row r="76" spans="1:20" ht="15.75">
      <c r="A76" s="4"/>
      <c r="E76" s="22"/>
    </row>
    <row r="77" spans="1:20" ht="15.75">
      <c r="A77" s="4"/>
      <c r="E77" s="21"/>
    </row>
    <row r="78" spans="1:20" ht="15.75">
      <c r="A78" s="4"/>
      <c r="E78" s="21"/>
    </row>
    <row r="79" spans="1:20" ht="15.75">
      <c r="A79" s="4"/>
      <c r="E79" s="21"/>
    </row>
    <row r="80" spans="1:20" ht="15.75">
      <c r="A80" s="4"/>
      <c r="E80" s="21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2015-01-13T13:56:39Z</cp:lastPrinted>
  <dcterms:created xsi:type="dcterms:W3CDTF">2005-01-25T16:32:48Z</dcterms:created>
  <dcterms:modified xsi:type="dcterms:W3CDTF">2016-02-09T19:22:54Z</dcterms:modified>
</cp:coreProperties>
</file>