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A!$A$1:$N$67</definedName>
    <definedName name="_xlnm.Print_Area">A!$A$1:$N$66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4" i="1" l="1"/>
  <c r="N65" i="1"/>
  <c r="N63" i="1" l="1"/>
  <c r="M66" i="1" l="1"/>
  <c r="L66" i="1"/>
  <c r="K66" i="1"/>
  <c r="J66" i="1"/>
  <c r="I66" i="1"/>
  <c r="H66" i="1"/>
  <c r="G66" i="1"/>
  <c r="F66" i="1"/>
  <c r="E66" i="1"/>
  <c r="D66" i="1"/>
  <c r="C66" i="1"/>
  <c r="B66" i="1"/>
  <c r="N62" i="1" l="1"/>
  <c r="N61" i="1"/>
  <c r="N60" i="1"/>
  <c r="N59" i="1"/>
  <c r="N58" i="1"/>
  <c r="N57" i="1"/>
  <c r="N56" i="1"/>
  <c r="N55" i="1"/>
  <c r="N54" i="1"/>
  <c r="N53" i="1"/>
  <c r="N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66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<sst xmlns="http://schemas.openxmlformats.org/spreadsheetml/2006/main" count="19" uniqueCount="19">
  <si>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</si>
  <si>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</si>
  <si>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</si>
  <si>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</si>
  <si>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</si>
  <si>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</si>
  <si>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>EVAPORATION AT LOVEWELL RESERVOIR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</si>
  <si>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</si>
  <si>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</si>
  <si>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</si>
  <si>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</si>
  <si>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</si>
  <si>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</si>
  <si>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</si>
  <si>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</si>
  <si>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</si>
  <si>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IN ACRE-FEET</t>
  </si>
  <si>
    <t>Figured from 1958 to Present.</t>
  </si>
  <si>
    <t>LOV-EVAP.XLSX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</si>
</sst>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0" fontId="1" fillId="0" borderId="0" xfId="0" applyNumberFormat="1" applyFont="1"/>
    <xf numFmtId="1" fontId="1" fillId="0" borderId="0" xfId="0" applyNumberFormat="1" applyFont="1"/>
    <xf numFmtId="3" fontId="3" fillId="0" borderId="0" xfId="0" applyNumberFormat="1" applyFont="1" applyAlignment="1"/>
    <xf numFmtId="0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"/>
  <sheetViews>
    <sheetView tabSelected="1" showOutlineSymbols="0" zoomScaleNormal="100" workbookViewId="0">
      <pane ySplit="5" topLeftCell="A48" activePane="bottomLeft" state="frozen"/>
      <selection pane="bottomLeft" activeCell="B66" sqref="B66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9">
        <v>1957</v>
      </c>
      <c r="B6" s="10"/>
      <c r="C6" s="10"/>
      <c r="D6" s="10"/>
      <c r="E6" s="10"/>
      <c r="F6" s="10"/>
      <c r="G6" s="10">
        <v>420</v>
      </c>
      <c r="H6" s="10">
        <v>760</v>
      </c>
      <c r="I6" s="10">
        <v>550</v>
      </c>
      <c r="J6" s="10">
        <v>660</v>
      </c>
      <c r="K6" s="10">
        <v>414</v>
      </c>
      <c r="L6" s="10">
        <v>1000</v>
      </c>
      <c r="M6" s="10">
        <v>60</v>
      </c>
      <c r="N6" s="10">
        <f t="shared" ref="N6:N25" si="0">SUM(B6:M6)</f>
        <v>3864</v>
      </c>
      <c r="O6" s="2"/>
    </row>
    <row r="7" spans="1:15">
      <c r="A7" s="4">
        <v>1958</v>
      </c>
      <c r="B7" s="2">
        <v>48</v>
      </c>
      <c r="C7" s="2">
        <v>41</v>
      </c>
      <c r="D7" s="2">
        <v>120</v>
      </c>
      <c r="E7" s="2">
        <v>820</v>
      </c>
      <c r="F7" s="2">
        <v>1490</v>
      </c>
      <c r="G7" s="2">
        <v>1474</v>
      </c>
      <c r="H7" s="2">
        <v>1702</v>
      </c>
      <c r="I7" s="2">
        <v>2016</v>
      </c>
      <c r="J7" s="2">
        <v>1258</v>
      </c>
      <c r="K7" s="2">
        <v>1128</v>
      </c>
      <c r="L7" s="2">
        <v>894</v>
      </c>
      <c r="M7" s="2">
        <v>100</v>
      </c>
      <c r="N7" s="2">
        <f t="shared" si="0"/>
        <v>11091</v>
      </c>
      <c r="O7" s="2"/>
    </row>
    <row r="8" spans="1:15">
      <c r="A8" s="4">
        <v>1959</v>
      </c>
      <c r="B8" s="2">
        <v>0</v>
      </c>
      <c r="C8" s="2">
        <v>0</v>
      </c>
      <c r="D8" s="2">
        <v>712</v>
      </c>
      <c r="E8" s="2">
        <v>1194</v>
      </c>
      <c r="F8" s="2">
        <v>1236</v>
      </c>
      <c r="G8" s="2">
        <v>1692</v>
      </c>
      <c r="H8" s="2">
        <v>1626</v>
      </c>
      <c r="I8" s="2">
        <v>1774</v>
      </c>
      <c r="J8" s="2">
        <v>1044</v>
      </c>
      <c r="K8" s="2">
        <v>498</v>
      </c>
      <c r="L8" s="2">
        <v>500</v>
      </c>
      <c r="M8" s="2">
        <v>0</v>
      </c>
      <c r="N8" s="2">
        <f t="shared" si="0"/>
        <v>10276</v>
      </c>
      <c r="O8" s="2"/>
    </row>
    <row r="9" spans="1:15">
      <c r="A9" s="4">
        <v>1960</v>
      </c>
      <c r="B9" s="2">
        <v>0</v>
      </c>
      <c r="C9" s="2">
        <v>0</v>
      </c>
      <c r="D9" s="2">
        <v>0</v>
      </c>
      <c r="E9" s="2">
        <v>1336</v>
      </c>
      <c r="F9" s="2">
        <v>1526</v>
      </c>
      <c r="G9" s="2">
        <v>1318</v>
      </c>
      <c r="H9" s="2">
        <v>3182</v>
      </c>
      <c r="I9" s="2">
        <v>1430</v>
      </c>
      <c r="J9" s="2">
        <v>1013</v>
      </c>
      <c r="K9" s="1">
        <v>618</v>
      </c>
      <c r="L9" s="2">
        <v>317</v>
      </c>
      <c r="M9" s="2">
        <v>0</v>
      </c>
      <c r="N9" s="2">
        <f t="shared" si="0"/>
        <v>10740</v>
      </c>
      <c r="O9" s="2"/>
    </row>
    <row r="10" spans="1:15">
      <c r="A10" s="4">
        <v>1961</v>
      </c>
      <c r="B10" s="2">
        <v>0</v>
      </c>
      <c r="C10" s="2">
        <v>0</v>
      </c>
      <c r="D10" s="2">
        <v>497</v>
      </c>
      <c r="E10" s="2">
        <v>954</v>
      </c>
      <c r="F10" s="2">
        <v>973</v>
      </c>
      <c r="G10" s="2">
        <v>1802</v>
      </c>
      <c r="H10" s="2">
        <v>1797</v>
      </c>
      <c r="I10" s="2">
        <v>1550</v>
      </c>
      <c r="J10" s="2">
        <v>900</v>
      </c>
      <c r="K10" s="2">
        <v>852</v>
      </c>
      <c r="L10" s="2">
        <v>446</v>
      </c>
      <c r="M10" s="2">
        <v>68</v>
      </c>
      <c r="N10" s="2">
        <f t="shared" si="0"/>
        <v>9839</v>
      </c>
      <c r="O10" s="2"/>
    </row>
    <row r="11" spans="1:15">
      <c r="A11" s="4">
        <v>1962</v>
      </c>
      <c r="B11" s="2">
        <v>0</v>
      </c>
      <c r="C11" s="2">
        <v>380</v>
      </c>
      <c r="D11" s="2">
        <v>256</v>
      </c>
      <c r="E11" s="2">
        <v>1306</v>
      </c>
      <c r="F11" s="2">
        <v>1680</v>
      </c>
      <c r="G11" s="2">
        <v>1214</v>
      </c>
      <c r="H11" s="2">
        <v>1504</v>
      </c>
      <c r="I11" s="2">
        <v>1690</v>
      </c>
      <c r="J11" s="2">
        <v>686</v>
      </c>
      <c r="K11" s="2">
        <v>520</v>
      </c>
      <c r="L11" s="2">
        <v>600</v>
      </c>
      <c r="M11" s="2">
        <v>260</v>
      </c>
      <c r="N11" s="2">
        <f t="shared" si="0"/>
        <v>10096</v>
      </c>
      <c r="O11" s="2"/>
    </row>
    <row r="12" spans="1:15">
      <c r="A12" s="4">
        <v>1963</v>
      </c>
      <c r="B12" s="2">
        <v>0</v>
      </c>
      <c r="C12" s="2">
        <v>0</v>
      </c>
      <c r="D12" s="2">
        <v>850</v>
      </c>
      <c r="E12" s="2">
        <v>972</v>
      </c>
      <c r="F12" s="2">
        <v>946</v>
      </c>
      <c r="G12" s="2">
        <v>1474</v>
      </c>
      <c r="H12" s="2">
        <v>1672</v>
      </c>
      <c r="I12" s="2">
        <v>1450</v>
      </c>
      <c r="J12" s="2">
        <v>890</v>
      </c>
      <c r="K12" s="2">
        <v>1122</v>
      </c>
      <c r="L12" s="2">
        <v>705</v>
      </c>
      <c r="M12" s="2">
        <v>260</v>
      </c>
      <c r="N12" s="2">
        <f t="shared" si="0"/>
        <v>10341</v>
      </c>
      <c r="O12" s="2"/>
    </row>
    <row r="13" spans="1:15">
      <c r="A13" s="4">
        <v>1964</v>
      </c>
      <c r="B13" s="2">
        <v>0</v>
      </c>
      <c r="C13" s="2">
        <v>464</v>
      </c>
      <c r="D13" s="2">
        <v>1524</v>
      </c>
      <c r="E13" s="2">
        <v>1298</v>
      </c>
      <c r="F13" s="2">
        <v>1876</v>
      </c>
      <c r="G13" s="2">
        <v>1734</v>
      </c>
      <c r="H13" s="2">
        <v>1978</v>
      </c>
      <c r="I13" s="2">
        <v>1544</v>
      </c>
      <c r="J13" s="2">
        <v>1034</v>
      </c>
      <c r="K13" s="2">
        <v>1040</v>
      </c>
      <c r="L13" s="2">
        <v>800</v>
      </c>
      <c r="M13" s="2">
        <v>102</v>
      </c>
      <c r="N13" s="2">
        <f t="shared" si="0"/>
        <v>13394</v>
      </c>
      <c r="O13" s="2"/>
    </row>
    <row r="14" spans="1:15">
      <c r="A14" s="4">
        <v>1965</v>
      </c>
      <c r="B14" s="2">
        <v>130</v>
      </c>
      <c r="C14" s="2">
        <v>16</v>
      </c>
      <c r="D14" s="2">
        <v>310</v>
      </c>
      <c r="E14" s="2">
        <v>1082</v>
      </c>
      <c r="F14" s="2">
        <v>1642</v>
      </c>
      <c r="G14" s="2">
        <v>1524</v>
      </c>
      <c r="H14" s="2">
        <v>1692</v>
      </c>
      <c r="I14" s="2">
        <v>1412</v>
      </c>
      <c r="J14" s="2">
        <v>780</v>
      </c>
      <c r="K14" s="2">
        <v>888</v>
      </c>
      <c r="L14" s="2">
        <v>626</v>
      </c>
      <c r="M14" s="2">
        <v>400</v>
      </c>
      <c r="N14" s="2">
        <f t="shared" si="0"/>
        <v>10502</v>
      </c>
      <c r="O14" s="2"/>
    </row>
    <row r="15" spans="1:15">
      <c r="A15" s="4">
        <v>1966</v>
      </c>
      <c r="B15" s="2">
        <v>190</v>
      </c>
      <c r="C15" s="2">
        <v>32</v>
      </c>
      <c r="D15" s="2">
        <v>672</v>
      </c>
      <c r="E15" s="2">
        <v>890</v>
      </c>
      <c r="F15" s="2">
        <v>1718</v>
      </c>
      <c r="G15" s="2">
        <v>1770</v>
      </c>
      <c r="H15" s="2">
        <v>1890</v>
      </c>
      <c r="I15" s="2">
        <v>1150</v>
      </c>
      <c r="J15" s="2">
        <v>712</v>
      </c>
      <c r="K15" s="2">
        <v>722</v>
      </c>
      <c r="L15" s="2">
        <v>564</v>
      </c>
      <c r="M15" s="2">
        <v>194</v>
      </c>
      <c r="N15" s="2">
        <f t="shared" si="0"/>
        <v>10504</v>
      </c>
      <c r="O15" s="2"/>
    </row>
    <row r="16" spans="1:15">
      <c r="A16" s="4">
        <v>1967</v>
      </c>
      <c r="B16" s="2">
        <v>0</v>
      </c>
      <c r="C16" s="2">
        <v>366</v>
      </c>
      <c r="D16" s="2">
        <v>698</v>
      </c>
      <c r="E16" s="2">
        <v>1026</v>
      </c>
      <c r="F16" s="2">
        <v>1266</v>
      </c>
      <c r="G16" s="2">
        <v>1398</v>
      </c>
      <c r="H16" s="2">
        <v>1498</v>
      </c>
      <c r="I16" s="2">
        <v>1488</v>
      </c>
      <c r="J16" s="2">
        <v>682</v>
      </c>
      <c r="K16" s="2">
        <v>702</v>
      </c>
      <c r="L16" s="2">
        <v>420</v>
      </c>
      <c r="M16" s="2">
        <v>460</v>
      </c>
      <c r="N16" s="2">
        <f t="shared" si="0"/>
        <v>10004</v>
      </c>
      <c r="O16" s="2"/>
    </row>
    <row r="17" spans="1:15">
      <c r="A17" s="4">
        <v>1968</v>
      </c>
      <c r="B17" s="2">
        <v>0</v>
      </c>
      <c r="C17" s="2">
        <v>0</v>
      </c>
      <c r="D17" s="2">
        <v>930</v>
      </c>
      <c r="E17" s="2">
        <v>1110</v>
      </c>
      <c r="F17" s="2">
        <v>1116</v>
      </c>
      <c r="G17" s="2">
        <v>1688</v>
      </c>
      <c r="H17" s="2">
        <v>1524</v>
      </c>
      <c r="I17" s="2">
        <v>1406</v>
      </c>
      <c r="J17" s="2">
        <v>996</v>
      </c>
      <c r="K17" s="2">
        <v>620</v>
      </c>
      <c r="L17" s="2">
        <v>300</v>
      </c>
      <c r="M17" s="2">
        <v>140</v>
      </c>
      <c r="N17" s="2">
        <f t="shared" si="0"/>
        <v>9830</v>
      </c>
      <c r="O17" s="2"/>
    </row>
    <row r="18" spans="1:15">
      <c r="A18" s="4">
        <v>1969</v>
      </c>
      <c r="B18" s="2">
        <v>0</v>
      </c>
      <c r="C18" s="2">
        <v>0</v>
      </c>
      <c r="D18" s="2">
        <v>0</v>
      </c>
      <c r="E18" s="2">
        <v>920</v>
      </c>
      <c r="F18" s="2">
        <v>998</v>
      </c>
      <c r="G18" s="2">
        <v>1410</v>
      </c>
      <c r="H18" s="2">
        <v>1494</v>
      </c>
      <c r="I18" s="2">
        <v>1252</v>
      </c>
      <c r="J18" s="2">
        <v>880</v>
      </c>
      <c r="K18" s="2">
        <v>426</v>
      </c>
      <c r="L18" s="2">
        <v>296</v>
      </c>
      <c r="M18" s="2">
        <v>30</v>
      </c>
      <c r="N18" s="2">
        <f t="shared" si="0"/>
        <v>7706</v>
      </c>
      <c r="O18" s="2"/>
    </row>
    <row r="19" spans="1:15">
      <c r="A19" s="4">
        <v>1970</v>
      </c>
      <c r="B19" s="2">
        <v>0</v>
      </c>
      <c r="C19" s="2">
        <v>0</v>
      </c>
      <c r="D19" s="2">
        <v>180</v>
      </c>
      <c r="E19" s="2">
        <v>806</v>
      </c>
      <c r="F19" s="2">
        <v>1070</v>
      </c>
      <c r="G19" s="2">
        <v>1528</v>
      </c>
      <c r="H19" s="2">
        <v>1708</v>
      </c>
      <c r="I19" s="2">
        <v>1380</v>
      </c>
      <c r="J19" s="2">
        <v>946</v>
      </c>
      <c r="K19" s="2">
        <v>464</v>
      </c>
      <c r="L19" s="2">
        <v>300</v>
      </c>
      <c r="M19" s="2">
        <v>0</v>
      </c>
      <c r="N19" s="2">
        <f t="shared" si="0"/>
        <v>8382</v>
      </c>
      <c r="O19" s="2"/>
    </row>
    <row r="20" spans="1:15">
      <c r="A20" s="4">
        <v>1971</v>
      </c>
      <c r="B20" s="2">
        <v>0</v>
      </c>
      <c r="C20" s="2">
        <v>0</v>
      </c>
      <c r="D20" s="2">
        <v>60</v>
      </c>
      <c r="E20" s="2">
        <v>1060</v>
      </c>
      <c r="F20" s="2">
        <v>1108</v>
      </c>
      <c r="G20" s="2">
        <v>1586</v>
      </c>
      <c r="H20" s="2">
        <v>1464</v>
      </c>
      <c r="I20" s="2">
        <v>1302</v>
      </c>
      <c r="J20" s="2">
        <v>966</v>
      </c>
      <c r="K20" s="2">
        <v>674</v>
      </c>
      <c r="L20" s="2">
        <v>180</v>
      </c>
      <c r="M20" s="2">
        <v>0</v>
      </c>
      <c r="N20" s="2">
        <f t="shared" si="0"/>
        <v>8400</v>
      </c>
      <c r="O20" s="2"/>
    </row>
    <row r="21" spans="1:15">
      <c r="A21" s="4">
        <v>1972</v>
      </c>
      <c r="B21" s="2">
        <v>0</v>
      </c>
      <c r="C21" s="2">
        <v>0</v>
      </c>
      <c r="D21" s="2">
        <v>472</v>
      </c>
      <c r="E21" s="2">
        <v>716</v>
      </c>
      <c r="F21" s="2">
        <v>944</v>
      </c>
      <c r="G21" s="2">
        <v>1392</v>
      </c>
      <c r="H21" s="2">
        <v>1416</v>
      </c>
      <c r="I21" s="2">
        <v>1332</v>
      </c>
      <c r="J21" s="2">
        <v>824</v>
      </c>
      <c r="K21" s="2">
        <v>448</v>
      </c>
      <c r="L21" s="2">
        <v>60</v>
      </c>
      <c r="M21" s="2">
        <v>0</v>
      </c>
      <c r="N21" s="2">
        <f t="shared" si="0"/>
        <v>7604</v>
      </c>
      <c r="O21" s="2"/>
    </row>
    <row r="22" spans="1:15">
      <c r="A22" s="4">
        <v>1973</v>
      </c>
      <c r="B22" s="2">
        <v>0</v>
      </c>
      <c r="C22" s="2">
        <v>0</v>
      </c>
      <c r="D22" s="2">
        <v>60</v>
      </c>
      <c r="E22" s="2">
        <v>910</v>
      </c>
      <c r="F22" s="2">
        <v>1354</v>
      </c>
      <c r="G22" s="2">
        <v>1644</v>
      </c>
      <c r="H22" s="2">
        <v>1688</v>
      </c>
      <c r="I22" s="2">
        <v>1480</v>
      </c>
      <c r="J22" s="2">
        <v>614</v>
      </c>
      <c r="K22" s="2">
        <v>908</v>
      </c>
      <c r="L22" s="2">
        <v>120</v>
      </c>
      <c r="M22" s="2">
        <v>0</v>
      </c>
      <c r="N22" s="2">
        <f t="shared" si="0"/>
        <v>8778</v>
      </c>
      <c r="O22" s="2"/>
    </row>
    <row r="23" spans="1:15">
      <c r="A23" s="4">
        <v>1974</v>
      </c>
      <c r="B23" s="2">
        <v>0</v>
      </c>
      <c r="C23" s="2">
        <v>0</v>
      </c>
      <c r="D23" s="2">
        <v>60</v>
      </c>
      <c r="E23" s="2">
        <v>956</v>
      </c>
      <c r="F23" s="2">
        <v>1284</v>
      </c>
      <c r="G23" s="2">
        <v>1616</v>
      </c>
      <c r="H23" s="2">
        <v>2168</v>
      </c>
      <c r="I23" s="2">
        <v>1106</v>
      </c>
      <c r="J23" s="2">
        <v>956</v>
      </c>
      <c r="K23" s="2">
        <v>978</v>
      </c>
      <c r="L23" s="2">
        <v>110</v>
      </c>
      <c r="M23" s="2">
        <v>0</v>
      </c>
      <c r="N23" s="2">
        <f t="shared" si="0"/>
        <v>9234</v>
      </c>
      <c r="O23" s="2"/>
    </row>
    <row r="24" spans="1:15">
      <c r="A24" s="4">
        <v>1975</v>
      </c>
      <c r="B24" s="2">
        <v>0</v>
      </c>
      <c r="C24" s="2">
        <v>0</v>
      </c>
      <c r="D24" s="2">
        <v>0</v>
      </c>
      <c r="E24" s="2">
        <v>824</v>
      </c>
      <c r="F24" s="2">
        <v>1364</v>
      </c>
      <c r="G24" s="2">
        <v>1288</v>
      </c>
      <c r="H24" s="2">
        <v>1882</v>
      </c>
      <c r="I24" s="2">
        <v>2308</v>
      </c>
      <c r="J24" s="2">
        <v>1402</v>
      </c>
      <c r="K24" s="2">
        <v>1318</v>
      </c>
      <c r="L24" s="2">
        <v>260</v>
      </c>
      <c r="M24" s="2">
        <v>0</v>
      </c>
      <c r="N24" s="2">
        <f t="shared" si="0"/>
        <v>10646</v>
      </c>
      <c r="O24" s="2"/>
    </row>
    <row r="25" spans="1:15">
      <c r="A25" s="4">
        <v>1976</v>
      </c>
      <c r="B25" s="2">
        <v>0</v>
      </c>
      <c r="C25" s="2">
        <v>32</v>
      </c>
      <c r="D25" s="2">
        <v>158</v>
      </c>
      <c r="E25" s="2">
        <v>870</v>
      </c>
      <c r="F25" s="2">
        <v>1248</v>
      </c>
      <c r="G25" s="2">
        <v>2490</v>
      </c>
      <c r="H25" s="2">
        <v>2150</v>
      </c>
      <c r="I25" s="2">
        <v>2100</v>
      </c>
      <c r="J25" s="2">
        <v>1292</v>
      </c>
      <c r="K25" s="2">
        <v>714</v>
      </c>
      <c r="L25" s="2">
        <v>368</v>
      </c>
      <c r="M25" s="2">
        <v>288</v>
      </c>
      <c r="N25" s="2">
        <f t="shared" si="0"/>
        <v>11710</v>
      </c>
      <c r="O25" s="2"/>
    </row>
    <row r="26" spans="1:15">
      <c r="A26" s="4">
        <v>1977</v>
      </c>
      <c r="B26" s="2">
        <v>0</v>
      </c>
      <c r="C26" s="2">
        <v>0</v>
      </c>
      <c r="D26" s="2">
        <v>186</v>
      </c>
      <c r="E26" s="2">
        <v>906</v>
      </c>
      <c r="F26" s="2">
        <v>1278</v>
      </c>
      <c r="G26" s="2">
        <v>1654</v>
      </c>
      <c r="H26" s="2">
        <v>3346</v>
      </c>
      <c r="I26" s="2">
        <v>1316</v>
      </c>
      <c r="J26" s="2">
        <v>902</v>
      </c>
      <c r="K26" s="2">
        <v>868</v>
      </c>
      <c r="L26" s="2">
        <v>364</v>
      </c>
      <c r="M26" s="1">
        <v>248</v>
      </c>
      <c r="N26" s="2">
        <f>SUM(B26:L26)</f>
        <v>10820</v>
      </c>
      <c r="O26" s="2"/>
    </row>
    <row r="27" spans="1:15">
      <c r="A27" s="4">
        <v>1978</v>
      </c>
      <c r="B27" s="2">
        <v>186</v>
      </c>
      <c r="C27" s="2">
        <v>192</v>
      </c>
      <c r="D27" s="2">
        <v>374</v>
      </c>
      <c r="E27" s="2">
        <v>990</v>
      </c>
      <c r="F27" s="2">
        <v>1066</v>
      </c>
      <c r="G27" s="2">
        <v>1720</v>
      </c>
      <c r="H27" s="2">
        <v>1644</v>
      </c>
      <c r="I27" s="2">
        <v>1462</v>
      </c>
      <c r="J27" s="2">
        <v>1066</v>
      </c>
      <c r="K27" s="2">
        <v>1632</v>
      </c>
      <c r="L27" s="2">
        <v>420</v>
      </c>
      <c r="M27" s="2">
        <v>310</v>
      </c>
      <c r="N27" s="2">
        <f t="shared" ref="N27:N65" si="1">SUM(B27:M27)</f>
        <v>11062</v>
      </c>
      <c r="O27" s="2"/>
    </row>
    <row r="28" spans="1:15">
      <c r="A28" s="4">
        <v>1979</v>
      </c>
      <c r="B28" s="2">
        <v>143</v>
      </c>
      <c r="C28" s="2">
        <v>178</v>
      </c>
      <c r="D28" s="2">
        <v>382</v>
      </c>
      <c r="E28" s="2">
        <v>902</v>
      </c>
      <c r="F28" s="2">
        <v>1208</v>
      </c>
      <c r="G28" s="2">
        <v>1785</v>
      </c>
      <c r="H28" s="2">
        <v>1378</v>
      </c>
      <c r="I28" s="2">
        <v>1287</v>
      </c>
      <c r="J28" s="2">
        <v>935</v>
      </c>
      <c r="K28" s="2">
        <v>645</v>
      </c>
      <c r="L28" s="2">
        <v>405</v>
      </c>
      <c r="M28" s="2">
        <v>194</v>
      </c>
      <c r="N28" s="2">
        <f t="shared" si="1"/>
        <v>9442</v>
      </c>
      <c r="O28" s="2"/>
    </row>
    <row r="29" spans="1:15">
      <c r="A29" s="4">
        <v>1980</v>
      </c>
      <c r="B29" s="2">
        <v>155</v>
      </c>
      <c r="C29" s="2">
        <v>183</v>
      </c>
      <c r="D29" s="2">
        <v>357</v>
      </c>
      <c r="E29" s="2">
        <v>956</v>
      </c>
      <c r="F29" s="2">
        <v>1214</v>
      </c>
      <c r="G29" s="2">
        <v>1605</v>
      </c>
      <c r="H29" s="2">
        <v>1766</v>
      </c>
      <c r="I29" s="2">
        <v>1249</v>
      </c>
      <c r="J29" s="2">
        <v>949</v>
      </c>
      <c r="K29" s="2">
        <v>677</v>
      </c>
      <c r="L29" s="2">
        <v>376</v>
      </c>
      <c r="M29" s="2">
        <v>177</v>
      </c>
      <c r="N29" s="2">
        <f t="shared" si="1"/>
        <v>9664</v>
      </c>
      <c r="O29" s="2"/>
    </row>
    <row r="30" spans="1:15">
      <c r="A30" s="4">
        <v>1981</v>
      </c>
      <c r="B30" s="2">
        <v>143</v>
      </c>
      <c r="C30" s="2">
        <v>174</v>
      </c>
      <c r="D30" s="2">
        <v>323</v>
      </c>
      <c r="E30" s="2">
        <v>1018</v>
      </c>
      <c r="F30" s="2">
        <v>1115</v>
      </c>
      <c r="G30" s="2">
        <v>1773</v>
      </c>
      <c r="H30" s="2">
        <v>1393</v>
      </c>
      <c r="I30" s="2">
        <v>1182</v>
      </c>
      <c r="J30" s="2">
        <v>999</v>
      </c>
      <c r="K30" s="2">
        <v>699</v>
      </c>
      <c r="L30" s="2">
        <v>418</v>
      </c>
      <c r="M30" s="2">
        <v>182</v>
      </c>
      <c r="N30" s="2">
        <f t="shared" si="1"/>
        <v>9419</v>
      </c>
      <c r="O30" s="2"/>
    </row>
    <row r="31" spans="1:15">
      <c r="A31" s="4">
        <v>1982</v>
      </c>
      <c r="B31" s="2">
        <v>154</v>
      </c>
      <c r="C31" s="2">
        <v>196</v>
      </c>
      <c r="D31" s="2">
        <v>380</v>
      </c>
      <c r="E31" s="2">
        <v>948</v>
      </c>
      <c r="F31" s="2">
        <v>1232</v>
      </c>
      <c r="G31" s="2">
        <v>1232</v>
      </c>
      <c r="H31" s="2">
        <v>1559</v>
      </c>
      <c r="I31" s="2">
        <v>923</v>
      </c>
      <c r="J31" s="2">
        <v>478</v>
      </c>
      <c r="K31" s="2">
        <v>408</v>
      </c>
      <c r="L31" s="2">
        <v>283</v>
      </c>
      <c r="M31" s="2">
        <v>141</v>
      </c>
      <c r="N31" s="2">
        <f t="shared" si="1"/>
        <v>7934</v>
      </c>
      <c r="O31" s="2"/>
    </row>
    <row r="32" spans="1:15">
      <c r="A32" s="4">
        <v>1983</v>
      </c>
      <c r="B32" s="2">
        <v>114</v>
      </c>
      <c r="C32" s="2">
        <v>149</v>
      </c>
      <c r="D32" s="2">
        <v>283</v>
      </c>
      <c r="E32" s="2">
        <v>511</v>
      </c>
      <c r="F32" s="2">
        <v>905</v>
      </c>
      <c r="G32" s="2">
        <v>1148</v>
      </c>
      <c r="H32" s="2">
        <v>2030</v>
      </c>
      <c r="I32" s="2">
        <v>1298</v>
      </c>
      <c r="J32" s="2">
        <v>1045</v>
      </c>
      <c r="K32" s="2">
        <v>454</v>
      </c>
      <c r="L32" s="2">
        <v>403</v>
      </c>
      <c r="M32" s="2">
        <v>179</v>
      </c>
      <c r="N32" s="2">
        <f t="shared" si="1"/>
        <v>8519</v>
      </c>
      <c r="O32" s="2"/>
    </row>
    <row r="33" spans="1:21">
      <c r="A33" s="4">
        <v>1984</v>
      </c>
      <c r="B33" s="2">
        <v>157</v>
      </c>
      <c r="C33" s="2">
        <v>213</v>
      </c>
      <c r="D33" s="2">
        <v>395</v>
      </c>
      <c r="E33" s="2">
        <v>779</v>
      </c>
      <c r="F33" s="2">
        <v>1069</v>
      </c>
      <c r="G33" s="2">
        <v>1337</v>
      </c>
      <c r="H33" s="2">
        <v>1685</v>
      </c>
      <c r="I33" s="2">
        <v>1267</v>
      </c>
      <c r="J33" s="2">
        <v>821</v>
      </c>
      <c r="K33" s="2">
        <v>380</v>
      </c>
      <c r="L33" s="2">
        <v>395</v>
      </c>
      <c r="M33" s="2">
        <v>194</v>
      </c>
      <c r="N33" s="2">
        <f t="shared" si="1"/>
        <v>8692</v>
      </c>
      <c r="O33" s="2"/>
    </row>
    <row r="34" spans="1:21">
      <c r="A34" s="4">
        <v>1985</v>
      </c>
      <c r="B34" s="2">
        <v>153</v>
      </c>
      <c r="C34" s="2">
        <v>192</v>
      </c>
      <c r="D34" s="2">
        <v>384</v>
      </c>
      <c r="E34" s="2">
        <v>843</v>
      </c>
      <c r="F34" s="2">
        <v>1348</v>
      </c>
      <c r="G34" s="2">
        <v>1360</v>
      </c>
      <c r="H34" s="2">
        <v>1419</v>
      </c>
      <c r="I34" s="2">
        <v>878</v>
      </c>
      <c r="J34" s="2">
        <v>601</v>
      </c>
      <c r="K34" s="2">
        <v>465</v>
      </c>
      <c r="L34" s="2">
        <v>434</v>
      </c>
      <c r="M34" s="2">
        <v>197</v>
      </c>
      <c r="N34" s="2">
        <f t="shared" si="1"/>
        <v>8274</v>
      </c>
      <c r="O34" s="2"/>
    </row>
    <row r="35" spans="1:21">
      <c r="A35" s="4">
        <v>1986</v>
      </c>
      <c r="B35" s="2">
        <v>177</v>
      </c>
      <c r="C35" s="2">
        <v>209</v>
      </c>
      <c r="D35" s="2">
        <v>386</v>
      </c>
      <c r="E35" s="2">
        <v>944</v>
      </c>
      <c r="F35" s="2">
        <v>1050</v>
      </c>
      <c r="G35" s="2">
        <v>1380</v>
      </c>
      <c r="H35" s="2">
        <v>1379</v>
      </c>
      <c r="I35" s="2">
        <v>777</v>
      </c>
      <c r="J35" s="2">
        <v>693</v>
      </c>
      <c r="K35" s="2">
        <v>295</v>
      </c>
      <c r="L35" s="2">
        <v>427</v>
      </c>
      <c r="M35" s="2">
        <v>205</v>
      </c>
      <c r="N35" s="2">
        <f t="shared" si="1"/>
        <v>7922</v>
      </c>
      <c r="O35" s="2"/>
    </row>
    <row r="36" spans="1:21">
      <c r="A36" s="4">
        <v>1987</v>
      </c>
      <c r="B36" s="2">
        <v>171</v>
      </c>
      <c r="C36" s="2">
        <v>215</v>
      </c>
      <c r="D36" s="2">
        <v>448</v>
      </c>
      <c r="E36" s="2">
        <v>1199</v>
      </c>
      <c r="F36" s="2">
        <v>1077</v>
      </c>
      <c r="G36" s="2">
        <v>1316</v>
      </c>
      <c r="H36" s="2">
        <v>1643</v>
      </c>
      <c r="I36" s="2">
        <v>972</v>
      </c>
      <c r="J36" s="2">
        <v>662</v>
      </c>
      <c r="K36" s="2">
        <v>458</v>
      </c>
      <c r="L36" s="2">
        <v>400</v>
      </c>
      <c r="M36" s="2">
        <v>205</v>
      </c>
      <c r="N36" s="2">
        <f t="shared" si="1"/>
        <v>8766</v>
      </c>
      <c r="O36" s="2"/>
    </row>
    <row r="37" spans="1:21">
      <c r="A37" s="4">
        <v>1988</v>
      </c>
      <c r="B37" s="2">
        <v>159</v>
      </c>
      <c r="C37" s="2">
        <v>197</v>
      </c>
      <c r="D37" s="2">
        <v>354</v>
      </c>
      <c r="E37" s="2">
        <v>816</v>
      </c>
      <c r="F37" s="2">
        <v>1332</v>
      </c>
      <c r="G37" s="2">
        <v>1530</v>
      </c>
      <c r="H37" s="2">
        <v>1207</v>
      </c>
      <c r="I37" s="2">
        <v>1135</v>
      </c>
      <c r="J37" s="2">
        <v>681</v>
      </c>
      <c r="K37" s="2">
        <v>382</v>
      </c>
      <c r="L37" s="2">
        <v>379</v>
      </c>
      <c r="M37" s="2">
        <v>188</v>
      </c>
      <c r="N37" s="2">
        <f t="shared" si="1"/>
        <v>8360</v>
      </c>
      <c r="O37" s="2"/>
    </row>
    <row r="38" spans="1:21">
      <c r="A38" s="4">
        <v>1989</v>
      </c>
      <c r="B38" s="2">
        <v>147</v>
      </c>
      <c r="C38" s="2">
        <v>171</v>
      </c>
      <c r="D38" s="2">
        <v>318</v>
      </c>
      <c r="E38" s="2">
        <v>948</v>
      </c>
      <c r="F38" s="2">
        <v>1003</v>
      </c>
      <c r="G38" s="2">
        <v>964</v>
      </c>
      <c r="H38" s="2">
        <v>1135</v>
      </c>
      <c r="I38" s="2">
        <v>781</v>
      </c>
      <c r="J38" s="2">
        <v>529</v>
      </c>
      <c r="K38" s="2">
        <v>469</v>
      </c>
      <c r="L38" s="2">
        <v>509</v>
      </c>
      <c r="M38" s="2">
        <v>173</v>
      </c>
      <c r="N38" s="2">
        <f t="shared" si="1"/>
        <v>7147</v>
      </c>
      <c r="O38" s="2"/>
    </row>
    <row r="39" spans="1:21">
      <c r="A39" s="4">
        <v>1990</v>
      </c>
      <c r="B39" s="2">
        <v>142</v>
      </c>
      <c r="C39" s="2">
        <v>188</v>
      </c>
      <c r="D39" s="2">
        <v>348</v>
      </c>
      <c r="E39" s="2">
        <v>652</v>
      </c>
      <c r="F39" s="2">
        <v>703</v>
      </c>
      <c r="G39" s="2">
        <v>1296</v>
      </c>
      <c r="H39" s="2">
        <v>1402</v>
      </c>
      <c r="I39" s="2">
        <v>833</v>
      </c>
      <c r="J39" s="2">
        <v>603</v>
      </c>
      <c r="K39" s="2">
        <v>461</v>
      </c>
      <c r="L39" s="2">
        <v>377</v>
      </c>
      <c r="M39" s="2">
        <v>193</v>
      </c>
      <c r="N39" s="2">
        <f t="shared" si="1"/>
        <v>7198</v>
      </c>
      <c r="O39" s="2"/>
    </row>
    <row r="40" spans="1:21">
      <c r="A40" s="4">
        <v>1991</v>
      </c>
      <c r="B40" s="2">
        <v>155</v>
      </c>
      <c r="C40" s="2">
        <v>196</v>
      </c>
      <c r="D40" s="2">
        <v>374</v>
      </c>
      <c r="E40" s="2">
        <v>700</v>
      </c>
      <c r="F40" s="2">
        <v>923</v>
      </c>
      <c r="G40" s="2">
        <v>1498</v>
      </c>
      <c r="H40" s="2">
        <v>1399</v>
      </c>
      <c r="I40" s="2">
        <v>732</v>
      </c>
      <c r="J40" s="2">
        <v>562</v>
      </c>
      <c r="K40" s="2">
        <v>464</v>
      </c>
      <c r="L40" s="2">
        <v>296</v>
      </c>
      <c r="M40" s="2">
        <v>158</v>
      </c>
      <c r="N40" s="2">
        <f t="shared" si="1"/>
        <v>7457</v>
      </c>
      <c r="O40" s="2"/>
    </row>
    <row r="41" spans="1:21">
      <c r="A41" s="4">
        <v>1992</v>
      </c>
      <c r="B41" s="2">
        <v>152</v>
      </c>
      <c r="C41" s="2">
        <v>204</v>
      </c>
      <c r="D41" s="2">
        <v>375</v>
      </c>
      <c r="E41" s="2">
        <v>802</v>
      </c>
      <c r="F41" s="2">
        <v>1253</v>
      </c>
      <c r="G41" s="2">
        <v>991</v>
      </c>
      <c r="H41" s="2">
        <v>1152</v>
      </c>
      <c r="I41" s="2">
        <v>1117</v>
      </c>
      <c r="J41" s="2">
        <v>779</v>
      </c>
      <c r="K41" s="2">
        <v>444</v>
      </c>
      <c r="L41" s="2">
        <v>444</v>
      </c>
      <c r="M41" s="2">
        <v>212</v>
      </c>
      <c r="N41" s="2">
        <f t="shared" si="1"/>
        <v>7925</v>
      </c>
      <c r="O41" s="2"/>
      <c r="P41" s="2"/>
      <c r="Q41" s="2"/>
    </row>
    <row r="42" spans="1:21">
      <c r="A42" s="4">
        <v>1993</v>
      </c>
      <c r="B42" s="2">
        <v>173</v>
      </c>
      <c r="C42" s="2">
        <v>211</v>
      </c>
      <c r="D42" s="2">
        <v>390</v>
      </c>
      <c r="E42" s="2">
        <v>537</v>
      </c>
      <c r="F42" s="2">
        <v>911</v>
      </c>
      <c r="G42" s="2">
        <v>1360</v>
      </c>
      <c r="H42" s="2">
        <v>1210</v>
      </c>
      <c r="I42" s="2">
        <v>1144</v>
      </c>
      <c r="J42" s="2">
        <v>610</v>
      </c>
      <c r="K42" s="2">
        <v>434</v>
      </c>
      <c r="L42" s="2">
        <v>427</v>
      </c>
      <c r="M42" s="2">
        <v>208</v>
      </c>
      <c r="N42" s="2">
        <f t="shared" si="1"/>
        <v>7615</v>
      </c>
      <c r="O42" s="2"/>
      <c r="P42" s="2"/>
      <c r="Q42" s="2"/>
      <c r="R42" s="2"/>
      <c r="S42" s="2"/>
      <c r="T42" s="2"/>
      <c r="U42" s="2"/>
    </row>
    <row r="43" spans="1:21">
      <c r="A43" s="5">
        <v>1994</v>
      </c>
      <c r="B43" s="2">
        <v>158</v>
      </c>
      <c r="C43" s="2">
        <v>195</v>
      </c>
      <c r="D43" s="2">
        <v>388</v>
      </c>
      <c r="E43" s="2">
        <v>874</v>
      </c>
      <c r="F43" s="2">
        <v>1210</v>
      </c>
      <c r="G43" s="2">
        <v>1382</v>
      </c>
      <c r="H43" s="2">
        <v>1261</v>
      </c>
      <c r="I43" s="2">
        <v>934</v>
      </c>
      <c r="J43" s="2">
        <v>652</v>
      </c>
      <c r="K43" s="2">
        <v>343</v>
      </c>
      <c r="L43" s="2">
        <v>357</v>
      </c>
      <c r="M43" s="2">
        <v>172</v>
      </c>
      <c r="N43" s="2">
        <f t="shared" si="1"/>
        <v>7926</v>
      </c>
      <c r="O43" s="2"/>
      <c r="P43" s="2"/>
      <c r="Q43" s="2"/>
      <c r="R43" s="2"/>
      <c r="S43" s="2"/>
      <c r="T43" s="2"/>
      <c r="U43" s="2"/>
    </row>
    <row r="44" spans="1:21">
      <c r="A44" s="5">
        <v>1995</v>
      </c>
      <c r="B44" s="2">
        <v>145</v>
      </c>
      <c r="C44" s="2">
        <v>207</v>
      </c>
      <c r="D44" s="2">
        <v>372</v>
      </c>
      <c r="E44" s="2">
        <v>594</v>
      </c>
      <c r="F44" s="2">
        <v>665</v>
      </c>
      <c r="G44" s="2">
        <v>1339</v>
      </c>
      <c r="H44" s="2">
        <v>1339</v>
      </c>
      <c r="I44" s="2">
        <v>1078</v>
      </c>
      <c r="J44" s="2">
        <v>519</v>
      </c>
      <c r="K44" s="2">
        <v>507</v>
      </c>
      <c r="L44" s="2">
        <v>406</v>
      </c>
      <c r="M44" s="2">
        <v>189</v>
      </c>
      <c r="N44" s="2">
        <f t="shared" si="1"/>
        <v>7360</v>
      </c>
      <c r="O44" s="2"/>
      <c r="P44" s="2"/>
      <c r="Q44" s="2"/>
      <c r="R44" s="2"/>
      <c r="S44" s="2"/>
      <c r="T44" s="2"/>
      <c r="U44" s="2"/>
    </row>
    <row r="45" spans="1:21">
      <c r="A45" s="5">
        <v>1996</v>
      </c>
      <c r="B45" s="2">
        <v>156</v>
      </c>
      <c r="C45" s="2">
        <v>204</v>
      </c>
      <c r="D45" s="2">
        <v>369</v>
      </c>
      <c r="E45" s="2">
        <v>841</v>
      </c>
      <c r="F45" s="2">
        <v>736</v>
      </c>
      <c r="G45" s="2">
        <v>1214</v>
      </c>
      <c r="H45" s="2">
        <v>1208</v>
      </c>
      <c r="I45" s="2">
        <v>572</v>
      </c>
      <c r="J45" s="2">
        <v>590</v>
      </c>
      <c r="K45" s="2">
        <v>868</v>
      </c>
      <c r="L45" s="2">
        <v>448</v>
      </c>
      <c r="M45" s="2">
        <v>216</v>
      </c>
      <c r="N45" s="2">
        <f t="shared" si="1"/>
        <v>7422</v>
      </c>
      <c r="O45" s="2"/>
      <c r="P45" s="2"/>
      <c r="Q45" s="2"/>
      <c r="R45" s="2"/>
      <c r="S45" s="2"/>
      <c r="T45" s="2"/>
      <c r="U45" s="2"/>
    </row>
    <row r="46" spans="1:21">
      <c r="A46" s="5">
        <v>1997</v>
      </c>
      <c r="B46" s="2">
        <v>168</v>
      </c>
      <c r="C46" s="2">
        <v>219</v>
      </c>
      <c r="D46" s="2">
        <v>407</v>
      </c>
      <c r="E46" s="2">
        <v>564</v>
      </c>
      <c r="F46" s="2">
        <v>1030</v>
      </c>
      <c r="G46" s="2">
        <v>1280</v>
      </c>
      <c r="H46" s="2">
        <v>1437</v>
      </c>
      <c r="I46" s="2">
        <v>736</v>
      </c>
      <c r="J46" s="2">
        <v>572</v>
      </c>
      <c r="K46" s="2">
        <v>454</v>
      </c>
      <c r="L46" s="2">
        <v>403</v>
      </c>
      <c r="M46" s="2">
        <v>198</v>
      </c>
      <c r="N46" s="2">
        <f t="shared" si="1"/>
        <v>7468</v>
      </c>
      <c r="O46" s="2"/>
      <c r="P46" s="2"/>
      <c r="Q46" s="2"/>
      <c r="R46" s="2"/>
      <c r="S46" s="2"/>
      <c r="T46" s="2"/>
      <c r="U46" s="2"/>
    </row>
    <row r="47" spans="1:21">
      <c r="A47" s="5">
        <v>1998</v>
      </c>
      <c r="B47" s="2">
        <v>169</v>
      </c>
      <c r="C47" s="2">
        <v>219</v>
      </c>
      <c r="D47" s="2">
        <v>394</v>
      </c>
      <c r="E47" s="2">
        <v>720</v>
      </c>
      <c r="F47" s="2">
        <v>908</v>
      </c>
      <c r="G47" s="2">
        <v>1122</v>
      </c>
      <c r="H47" s="2">
        <v>721</v>
      </c>
      <c r="I47" s="2">
        <v>729</v>
      </c>
      <c r="J47" s="2">
        <v>630</v>
      </c>
      <c r="K47" s="2">
        <v>367</v>
      </c>
      <c r="L47" s="2">
        <v>395</v>
      </c>
      <c r="M47" s="2">
        <v>197</v>
      </c>
      <c r="N47" s="2">
        <f t="shared" si="1"/>
        <v>6571</v>
      </c>
      <c r="O47" s="2"/>
      <c r="P47" s="2"/>
      <c r="Q47" s="2"/>
      <c r="R47" s="2"/>
      <c r="S47" s="2"/>
      <c r="T47" s="2"/>
      <c r="U47" s="2"/>
    </row>
    <row r="48" spans="1:21">
      <c r="A48" s="5">
        <v>1999</v>
      </c>
      <c r="B48" s="6">
        <v>157</v>
      </c>
      <c r="C48" s="6">
        <v>217</v>
      </c>
      <c r="D48" s="6">
        <v>379</v>
      </c>
      <c r="E48" s="6">
        <v>516</v>
      </c>
      <c r="F48" s="6">
        <v>1010</v>
      </c>
      <c r="G48" s="6">
        <v>882</v>
      </c>
      <c r="H48" s="6">
        <v>1334</v>
      </c>
      <c r="I48" s="6">
        <v>655</v>
      </c>
      <c r="J48" s="6">
        <v>486</v>
      </c>
      <c r="K48" s="6">
        <v>486</v>
      </c>
      <c r="L48" s="6">
        <v>288</v>
      </c>
      <c r="M48" s="6">
        <v>142</v>
      </c>
      <c r="N48" s="2">
        <f t="shared" si="1"/>
        <v>6552</v>
      </c>
      <c r="O48" s="2"/>
      <c r="P48" s="2"/>
      <c r="Q48" s="2"/>
      <c r="R48" s="2"/>
      <c r="S48" s="2"/>
      <c r="T48" s="2"/>
      <c r="U48" s="2"/>
    </row>
    <row r="49" spans="1:21">
      <c r="A49" s="5">
        <v>2000</v>
      </c>
      <c r="B49" s="6">
        <v>122</v>
      </c>
      <c r="C49" s="6">
        <v>146</v>
      </c>
      <c r="D49" s="6">
        <v>310</v>
      </c>
      <c r="E49" s="6">
        <v>699</v>
      </c>
      <c r="F49" s="6">
        <v>978</v>
      </c>
      <c r="G49" s="6">
        <v>1250</v>
      </c>
      <c r="H49" s="6">
        <v>1042</v>
      </c>
      <c r="I49" s="6">
        <v>850</v>
      </c>
      <c r="J49" s="6">
        <v>677</v>
      </c>
      <c r="K49" s="6">
        <v>363</v>
      </c>
      <c r="L49" s="6">
        <v>331</v>
      </c>
      <c r="M49" s="6">
        <v>170</v>
      </c>
      <c r="N49" s="2">
        <f t="shared" si="1"/>
        <v>6938</v>
      </c>
      <c r="O49" s="2"/>
      <c r="P49" s="2"/>
      <c r="Q49" s="2"/>
      <c r="R49" s="2"/>
      <c r="S49" s="2"/>
      <c r="T49" s="2"/>
      <c r="U49" s="2"/>
    </row>
    <row r="50" spans="1:21">
      <c r="A50" s="5">
        <v>2001</v>
      </c>
      <c r="B50" s="6">
        <v>149</v>
      </c>
      <c r="C50" s="6">
        <v>187</v>
      </c>
      <c r="D50" s="6">
        <v>355</v>
      </c>
      <c r="E50" s="6">
        <v>833</v>
      </c>
      <c r="F50" s="6">
        <v>1006</v>
      </c>
      <c r="G50" s="6">
        <v>1400</v>
      </c>
      <c r="H50" s="6">
        <v>1476</v>
      </c>
      <c r="I50" s="6">
        <v>1023</v>
      </c>
      <c r="J50" s="6">
        <v>589</v>
      </c>
      <c r="K50" s="6">
        <v>425</v>
      </c>
      <c r="L50" s="6">
        <v>405</v>
      </c>
      <c r="M50" s="6">
        <v>199</v>
      </c>
      <c r="N50" s="2">
        <f t="shared" si="1"/>
        <v>8047</v>
      </c>
      <c r="O50" s="2"/>
      <c r="P50" s="2"/>
      <c r="Q50" s="2"/>
      <c r="R50" s="2"/>
      <c r="S50" s="2"/>
      <c r="T50" s="2"/>
      <c r="U50" s="2"/>
    </row>
    <row r="51" spans="1:21">
      <c r="A51" s="5">
        <v>2002</v>
      </c>
      <c r="B51" s="3">
        <v>161</v>
      </c>
      <c r="C51" s="3">
        <v>191</v>
      </c>
      <c r="D51" s="3">
        <v>348</v>
      </c>
      <c r="E51" s="3">
        <v>741</v>
      </c>
      <c r="F51" s="3">
        <v>944</v>
      </c>
      <c r="G51" s="3">
        <v>1339</v>
      </c>
      <c r="H51" s="3">
        <v>1354</v>
      </c>
      <c r="I51" s="3">
        <v>798</v>
      </c>
      <c r="J51" s="3">
        <v>588</v>
      </c>
      <c r="K51" s="3">
        <v>244</v>
      </c>
      <c r="L51" s="3">
        <v>344</v>
      </c>
      <c r="M51" s="3">
        <v>188</v>
      </c>
      <c r="N51" s="2">
        <f t="shared" si="1"/>
        <v>7240</v>
      </c>
      <c r="O51" s="2"/>
      <c r="P51" s="2"/>
      <c r="Q51" s="2"/>
      <c r="R51" s="2"/>
      <c r="S51" s="2"/>
      <c r="T51" s="2"/>
      <c r="U51" s="2"/>
    </row>
    <row r="52" spans="1:21">
      <c r="A52" s="5">
        <v>2003</v>
      </c>
      <c r="B52" s="6">
        <v>161</v>
      </c>
      <c r="C52" s="6">
        <v>201</v>
      </c>
      <c r="D52" s="6">
        <v>369</v>
      </c>
      <c r="E52" s="6">
        <v>660</v>
      </c>
      <c r="F52" s="6">
        <v>927</v>
      </c>
      <c r="G52" s="6">
        <v>1382</v>
      </c>
      <c r="H52" s="6">
        <v>2016</v>
      </c>
      <c r="I52" s="6">
        <v>1083</v>
      </c>
      <c r="J52" s="6">
        <v>701</v>
      </c>
      <c r="K52" s="6">
        <v>601</v>
      </c>
      <c r="L52" s="6">
        <v>357</v>
      </c>
      <c r="M52" s="6">
        <v>174</v>
      </c>
      <c r="N52" s="2">
        <f t="shared" si="1"/>
        <v>8632</v>
      </c>
      <c r="O52" s="2"/>
      <c r="P52" s="2"/>
      <c r="Q52" s="2"/>
      <c r="R52" s="2"/>
      <c r="S52" s="2"/>
      <c r="T52" s="2"/>
      <c r="U52" s="2"/>
    </row>
    <row r="53" spans="1:21">
      <c r="A53" s="5">
        <v>2004</v>
      </c>
      <c r="B53" s="12">
        <v>150</v>
      </c>
      <c r="C53" s="1">
        <v>190</v>
      </c>
      <c r="D53" s="1">
        <v>378</v>
      </c>
      <c r="E53" s="1">
        <v>974</v>
      </c>
      <c r="F53" s="1">
        <v>1285</v>
      </c>
      <c r="G53" s="1">
        <v>1366</v>
      </c>
      <c r="H53" s="1">
        <v>1351</v>
      </c>
      <c r="I53" s="1">
        <v>884</v>
      </c>
      <c r="J53" s="1">
        <v>747</v>
      </c>
      <c r="K53" s="1">
        <v>343</v>
      </c>
      <c r="L53" s="1">
        <v>242</v>
      </c>
      <c r="M53" s="1">
        <v>122</v>
      </c>
      <c r="N53" s="2">
        <f t="shared" si="1"/>
        <v>8032</v>
      </c>
      <c r="O53" s="2"/>
      <c r="P53" s="2"/>
      <c r="Q53" s="2"/>
      <c r="R53" s="2"/>
      <c r="S53" s="2"/>
      <c r="T53" s="2"/>
      <c r="U53" s="2"/>
    </row>
    <row r="54" spans="1:21">
      <c r="A54" s="5">
        <v>2005</v>
      </c>
      <c r="B54" s="12">
        <v>107</v>
      </c>
      <c r="C54" s="1">
        <v>153</v>
      </c>
      <c r="D54" s="1">
        <v>312</v>
      </c>
      <c r="E54" s="1">
        <v>1035</v>
      </c>
      <c r="F54" s="1">
        <v>1347</v>
      </c>
      <c r="G54" s="1">
        <v>1512</v>
      </c>
      <c r="H54" s="1">
        <v>1527</v>
      </c>
      <c r="I54" s="1">
        <v>898</v>
      </c>
      <c r="J54" s="1">
        <v>930</v>
      </c>
      <c r="K54" s="1">
        <v>558</v>
      </c>
      <c r="L54" s="1">
        <v>345</v>
      </c>
      <c r="M54" s="1">
        <v>162</v>
      </c>
      <c r="N54" s="2">
        <f t="shared" si="1"/>
        <v>8886</v>
      </c>
      <c r="O54" s="2"/>
      <c r="P54" s="2"/>
      <c r="Q54" s="2"/>
      <c r="R54" s="2"/>
      <c r="S54" s="2"/>
      <c r="T54" s="2"/>
      <c r="U54" s="2"/>
    </row>
    <row r="55" spans="1:21">
      <c r="A55" s="5">
        <v>2006</v>
      </c>
      <c r="B55" s="12">
        <v>167</v>
      </c>
      <c r="C55" s="1">
        <v>197</v>
      </c>
      <c r="D55" s="1">
        <v>368</v>
      </c>
      <c r="E55" s="1">
        <v>1049</v>
      </c>
      <c r="F55" s="1">
        <v>1411</v>
      </c>
      <c r="G55" s="1">
        <v>1698</v>
      </c>
      <c r="H55" s="1">
        <v>1408</v>
      </c>
      <c r="I55" s="1">
        <v>821</v>
      </c>
      <c r="J55" s="1">
        <v>501</v>
      </c>
      <c r="K55" s="1">
        <v>330</v>
      </c>
      <c r="L55" s="1">
        <v>274</v>
      </c>
      <c r="M55" s="1">
        <v>143</v>
      </c>
      <c r="N55" s="2">
        <f t="shared" si="1"/>
        <v>8367</v>
      </c>
      <c r="O55" s="2"/>
      <c r="P55" s="2"/>
      <c r="Q55" s="2"/>
      <c r="R55" s="2"/>
      <c r="S55" s="2"/>
      <c r="T55" s="2"/>
      <c r="U55" s="2"/>
    </row>
    <row r="56" spans="1:21">
      <c r="A56" s="5">
        <v>2007</v>
      </c>
      <c r="B56" s="12">
        <v>120</v>
      </c>
      <c r="C56" s="1">
        <v>160</v>
      </c>
      <c r="D56" s="1">
        <v>347</v>
      </c>
      <c r="E56" s="1">
        <v>766</v>
      </c>
      <c r="F56" s="1">
        <v>1142</v>
      </c>
      <c r="G56" s="1">
        <v>1390</v>
      </c>
      <c r="H56" s="1">
        <v>1215</v>
      </c>
      <c r="I56" s="1">
        <v>1219</v>
      </c>
      <c r="J56" s="1">
        <v>908</v>
      </c>
      <c r="K56" s="1">
        <v>683</v>
      </c>
      <c r="L56" s="1">
        <v>424</v>
      </c>
      <c r="M56" s="1">
        <v>191</v>
      </c>
      <c r="N56" s="2">
        <f t="shared" si="1"/>
        <v>8565</v>
      </c>
      <c r="O56" s="2"/>
      <c r="P56" s="2"/>
      <c r="Q56" s="2"/>
      <c r="R56" s="2"/>
      <c r="S56" s="2"/>
      <c r="T56" s="2"/>
      <c r="U56" s="2"/>
    </row>
    <row r="57" spans="1:21">
      <c r="A57" s="5">
        <v>2008</v>
      </c>
      <c r="B57" s="12">
        <v>156</v>
      </c>
      <c r="C57" s="1">
        <v>193</v>
      </c>
      <c r="D57" s="1">
        <v>371</v>
      </c>
      <c r="E57" s="1">
        <v>902</v>
      </c>
      <c r="F57" s="1">
        <v>1104</v>
      </c>
      <c r="G57" s="1">
        <v>1393</v>
      </c>
      <c r="H57" s="1">
        <v>1519</v>
      </c>
      <c r="I57" s="1">
        <v>899</v>
      </c>
      <c r="J57" s="1">
        <v>646</v>
      </c>
      <c r="K57" s="1">
        <v>584</v>
      </c>
      <c r="L57" s="1">
        <v>436</v>
      </c>
      <c r="M57" s="1">
        <v>200</v>
      </c>
      <c r="N57" s="2">
        <f t="shared" si="1"/>
        <v>8403</v>
      </c>
      <c r="O57" s="2"/>
      <c r="P57" s="2"/>
      <c r="Q57" s="2"/>
      <c r="R57" s="2"/>
      <c r="S57" s="2"/>
      <c r="T57" s="2"/>
      <c r="U57" s="2"/>
    </row>
    <row r="58" spans="1:21">
      <c r="A58" s="5">
        <v>2009</v>
      </c>
      <c r="B58" s="12">
        <v>160</v>
      </c>
      <c r="C58" s="1">
        <v>217</v>
      </c>
      <c r="D58" s="1">
        <v>379</v>
      </c>
      <c r="E58" s="1">
        <v>757</v>
      </c>
      <c r="F58" s="1">
        <v>1185</v>
      </c>
      <c r="G58" s="1">
        <v>1332</v>
      </c>
      <c r="H58" s="1">
        <v>1295</v>
      </c>
      <c r="I58" s="1">
        <v>992</v>
      </c>
      <c r="J58" s="1">
        <v>498</v>
      </c>
      <c r="K58" s="1">
        <v>367</v>
      </c>
      <c r="L58" s="1">
        <v>369</v>
      </c>
      <c r="M58" s="1">
        <v>166</v>
      </c>
      <c r="N58" s="2">
        <f t="shared" si="1"/>
        <v>7717</v>
      </c>
      <c r="O58" s="2"/>
      <c r="P58" s="2"/>
      <c r="Q58" s="2"/>
      <c r="R58" s="2"/>
      <c r="S58" s="2"/>
      <c r="T58" s="2"/>
      <c r="U58" s="2"/>
    </row>
    <row r="59" spans="1:21">
      <c r="A59" s="5">
        <v>2010</v>
      </c>
      <c r="B59" s="12">
        <v>141</v>
      </c>
      <c r="C59" s="1">
        <v>173</v>
      </c>
      <c r="D59" s="1">
        <v>351</v>
      </c>
      <c r="E59" s="1">
        <v>967</v>
      </c>
      <c r="F59" s="1">
        <v>823</v>
      </c>
      <c r="G59" s="1">
        <v>1505</v>
      </c>
      <c r="H59" s="1">
        <v>1412</v>
      </c>
      <c r="I59" s="1">
        <v>1345</v>
      </c>
      <c r="J59" s="1">
        <v>806</v>
      </c>
      <c r="K59" s="1">
        <v>691</v>
      </c>
      <c r="L59" s="1">
        <v>374</v>
      </c>
      <c r="M59" s="1">
        <v>168</v>
      </c>
      <c r="N59" s="2">
        <f t="shared" si="1"/>
        <v>8756</v>
      </c>
      <c r="O59" s="2"/>
      <c r="P59" s="2"/>
      <c r="Q59" s="2"/>
      <c r="R59" s="2"/>
      <c r="S59" s="2"/>
      <c r="T59" s="2"/>
      <c r="U59" s="2"/>
    </row>
    <row r="60" spans="1:21" ht="15" customHeight="1">
      <c r="A60" s="5">
        <v>2011</v>
      </c>
      <c r="B60" s="2">
        <v>143</v>
      </c>
      <c r="C60" s="2">
        <v>181</v>
      </c>
      <c r="D60" s="2">
        <v>350</v>
      </c>
      <c r="E60" s="2">
        <v>905</v>
      </c>
      <c r="F60" s="2">
        <v>1530</v>
      </c>
      <c r="G60" s="2">
        <v>1847</v>
      </c>
      <c r="H60" s="2">
        <v>1587</v>
      </c>
      <c r="I60" s="2">
        <v>974</v>
      </c>
      <c r="J60" s="2">
        <v>684</v>
      </c>
      <c r="K60" s="2">
        <v>671</v>
      </c>
      <c r="L60" s="2">
        <v>411</v>
      </c>
      <c r="M60" s="2">
        <v>208</v>
      </c>
      <c r="N60" s="2">
        <f t="shared" si="1"/>
        <v>9491</v>
      </c>
      <c r="O60" s="2"/>
      <c r="P60" s="2"/>
      <c r="Q60" s="2"/>
      <c r="R60" s="2"/>
      <c r="S60" s="2"/>
      <c r="T60" s="2"/>
      <c r="U60" s="2"/>
    </row>
    <row r="61" spans="1:21" ht="15" customHeight="1">
      <c r="A61" s="5">
        <v>2012</v>
      </c>
      <c r="B61" s="2">
        <v>174</v>
      </c>
      <c r="C61" s="2">
        <v>212</v>
      </c>
      <c r="D61" s="2">
        <v>383</v>
      </c>
      <c r="E61" s="2">
        <v>1168</v>
      </c>
      <c r="F61" s="2">
        <v>1720</v>
      </c>
      <c r="G61" s="2">
        <v>1679</v>
      </c>
      <c r="H61" s="2">
        <v>1488</v>
      </c>
      <c r="I61" s="2">
        <v>850</v>
      </c>
      <c r="J61" s="2">
        <v>659</v>
      </c>
      <c r="K61" s="2">
        <v>512</v>
      </c>
      <c r="L61" s="2">
        <v>303</v>
      </c>
      <c r="M61" s="2">
        <v>158</v>
      </c>
      <c r="N61" s="2">
        <f t="shared" si="1"/>
        <v>9306</v>
      </c>
      <c r="O61" s="2"/>
      <c r="P61" s="2"/>
      <c r="Q61" s="2"/>
      <c r="R61" s="2"/>
      <c r="S61" s="2"/>
      <c r="T61" s="2"/>
      <c r="U61" s="2"/>
    </row>
    <row r="62" spans="1:21" ht="15" customHeight="1">
      <c r="A62" s="5">
        <v>2013</v>
      </c>
      <c r="B62" s="2">
        <v>131</v>
      </c>
      <c r="C62" s="2">
        <v>187</v>
      </c>
      <c r="D62" s="2">
        <v>356</v>
      </c>
      <c r="E62" s="2">
        <v>517</v>
      </c>
      <c r="F62" s="2">
        <v>1382</v>
      </c>
      <c r="G62" s="2">
        <v>1579</v>
      </c>
      <c r="H62" s="2">
        <v>1279</v>
      </c>
      <c r="I62" s="2">
        <v>845</v>
      </c>
      <c r="J62" s="2">
        <v>763</v>
      </c>
      <c r="K62" s="2">
        <v>379</v>
      </c>
      <c r="L62" s="2">
        <v>239</v>
      </c>
      <c r="M62" s="2">
        <v>130</v>
      </c>
      <c r="N62" s="2">
        <f t="shared" si="1"/>
        <v>7787</v>
      </c>
      <c r="O62" s="2"/>
      <c r="P62" s="2"/>
      <c r="Q62" s="2"/>
      <c r="R62" s="2"/>
      <c r="S62" s="2"/>
      <c r="T62" s="2"/>
      <c r="U62" s="2"/>
    </row>
    <row r="63" spans="1:21" ht="15" customHeight="1">
      <c r="A63" s="5">
        <v>2014</v>
      </c>
      <c r="B63" s="2">
        <v>129</v>
      </c>
      <c r="C63" s="2">
        <v>161</v>
      </c>
      <c r="D63" s="2">
        <v>298</v>
      </c>
      <c r="E63" s="2">
        <v>894</v>
      </c>
      <c r="F63" s="2">
        <v>1195</v>
      </c>
      <c r="G63" s="2">
        <v>1404</v>
      </c>
      <c r="H63" s="2">
        <v>1432</v>
      </c>
      <c r="I63" s="2">
        <v>1277</v>
      </c>
      <c r="J63" s="2">
        <v>800</v>
      </c>
      <c r="K63" s="2">
        <v>681</v>
      </c>
      <c r="L63" s="2">
        <v>673</v>
      </c>
      <c r="M63" s="2">
        <v>194</v>
      </c>
      <c r="N63" s="2">
        <f t="shared" ref="N63:N64" si="2">SUM(B63:M63)</f>
        <v>9138</v>
      </c>
      <c r="O63" s="2"/>
      <c r="P63" s="2"/>
      <c r="Q63" s="2"/>
      <c r="R63" s="2"/>
      <c r="S63" s="2"/>
      <c r="T63" s="2"/>
      <c r="U63" s="2"/>
    </row>
    <row r="64" spans="1:21" ht="15" customHeight="1">
      <c r="A64" s="5">
        <v>2015</v>
      </c>
      <c r="B64" s="2">
        <v>156</v>
      </c>
      <c r="C64" s="2">
        <v>203</v>
      </c>
      <c r="D64" s="2">
        <v>376</v>
      </c>
      <c r="E64" s="2">
        <v>1037</v>
      </c>
      <c r="F64" s="2">
        <v>828</v>
      </c>
      <c r="G64" s="2">
        <v>1531</v>
      </c>
      <c r="H64" s="2">
        <v>1482</v>
      </c>
      <c r="I64" s="2">
        <v>1193</v>
      </c>
      <c r="J64" s="2">
        <v>1009</v>
      </c>
      <c r="K64" s="2">
        <v>717</v>
      </c>
      <c r="L64" s="2">
        <v>408</v>
      </c>
      <c r="M64" s="2">
        <v>216</v>
      </c>
      <c r="N64" s="2">
        <f t="shared" si="2"/>
        <v>9156</v>
      </c>
      <c r="O64" s="2"/>
      <c r="P64" s="2"/>
      <c r="Q64" s="2"/>
      <c r="R64" s="2"/>
      <c r="S64" s="2"/>
      <c r="T64" s="2"/>
      <c r="U64" s="2"/>
    </row>
    <row r="65" spans="1:21" ht="15" customHeight="1">
      <c r="A65" s="5">
        <v>2016</v>
      </c>
      <c r="B65" s="2">
        <v>165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>
        <f t="shared" si="1"/>
        <v>165</v>
      </c>
      <c r="O65" s="2"/>
      <c r="P65" s="2"/>
      <c r="Q65" s="2"/>
      <c r="R65" s="2"/>
      <c r="S65" s="2"/>
      <c r="T65" s="2"/>
      <c r="U65" s="2"/>
    </row>
    <row r="66" spans="1:21">
      <c r="A66" s="7" t="s">
        <v>1</v>
      </c>
      <c r="B66" s="8">
        <f t="shared" ref="B66:M66" si="3">AVERAGE(B7:B65)</f>
        <v>106.67796610169492</v>
      </c>
      <c r="C66" s="8">
        <f t="shared" si="3"/>
        <v>148.48275862068965</v>
      </c>
      <c r="D66" s="8">
        <f t="shared" si="3"/>
        <v>372</v>
      </c>
      <c r="E66" s="8">
        <f t="shared" si="3"/>
        <v>888.17241379310349</v>
      </c>
      <c r="F66" s="8">
        <f t="shared" si="3"/>
        <v>1170.5517241379309</v>
      </c>
      <c r="G66" s="8">
        <f t="shared" si="3"/>
        <v>1462.3620689655172</v>
      </c>
      <c r="H66" s="8">
        <f t="shared" si="3"/>
        <v>1568.3620689655172</v>
      </c>
      <c r="I66" s="8">
        <f t="shared" si="3"/>
        <v>1175.4827586206898</v>
      </c>
      <c r="J66" s="8">
        <f t="shared" si="3"/>
        <v>788.70689655172418</v>
      </c>
      <c r="K66" s="8">
        <f t="shared" si="3"/>
        <v>611.18965517241384</v>
      </c>
      <c r="L66" s="8">
        <f t="shared" si="3"/>
        <v>394.05172413793105</v>
      </c>
      <c r="M66" s="8">
        <f t="shared" si="3"/>
        <v>164.98275862068965</v>
      </c>
      <c r="N66" s="8">
        <f>SUM(B66:M66)</f>
        <v>8851.0227936879019</v>
      </c>
      <c r="O66" s="2"/>
      <c r="P66" s="2"/>
      <c r="Q66" s="2"/>
    </row>
    <row r="67" spans="1:21">
      <c r="A67" s="2"/>
      <c r="B67" s="2" t="s">
        <v>17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21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21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2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21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21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21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21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21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2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2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2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2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2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2:1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2:1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2:1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2:1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2:1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2:1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2:1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2:1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2:1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1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1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2:1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2:1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2:1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2015-01-13T14:13:19Z</cp:lastPrinted>
  <dcterms:created xsi:type="dcterms:W3CDTF">2005-01-24T20:54:13Z</dcterms:created>
  <dcterms:modified xsi:type="dcterms:W3CDTF">2016-02-09T19:37:53Z</dcterms:modified>
</cp:coreProperties>
</file>