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26595" windowHeight="11805"/>
  </bookViews>
  <sheets>
    <sheet name="summariesbysubbasin2014" sheetId="1" r:id="rId1"/>
  </sheets>
  <calcPr calcId="145621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<sst xmlns="http://schemas.openxmlformats.org/spreadsheetml/2006/main" count="15" uniqueCount="15">
  <si>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Beaver Creek</t>
  </si>
  <si>
    <t>Buffalo Creek</t>
  </si>
  <si>
    <t>Frenchman Creek</t>
  </si>
  <si>
    <t>Lower Republican River</t>
  </si>
  <si>
    <t>Mainstem Rep Riv &amp; N F abv Guide Rock</t>
  </si>
  <si>
    <t>Mainstem Republican River blw Guide Rock</t>
  </si>
  <si>
    <t>Medicine Creek above Gage</t>
  </si>
  <si>
    <t>Prairie Dog Creek</t>
  </si>
  <si>
    <t>Red Willow Creek</t>
  </si>
  <si>
    <t>Rock Creek</t>
  </si>
  <si>
    <t>Sappa Creek above Gage</t>
  </si>
  <si>
    <t>Sappa Creek below Gage</t>
  </si>
  <si>
    <t>Total</t>
  </si>
  <si>
    <t>Net Evap</t>
  </si>
  <si>
    <t>DWR Basin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</si>
</sst>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8" fillId="33" borderId="0" xfId="0" applyFont="1" applyFill="1"/>
    <xf numFmtId="0" fontId="0" fillId="35" borderId="0" xfId="0" applyFill="1"/>
    <xf numFmtId="2" fontId="0" fillId="0" borderId="0" xfId="0" applyNumberFormat="1"/>
    <xf numFmtId="0" fontId="16" fillId="0" borderId="0" xfId="0" applyFont="1" applyFill="1"/>
    <xf numFmtId="2" fontId="0" fillId="34" borderId="0" xfId="0" applyNumberFormat="1" applyFill="1" applyAlignment="1">
      <alignment horizontal="center"/>
    </xf>
    <xf numFmtId="2" fontId="16" fillId="0" borderId="0" xfId="0" applyNumberFormat="1" applyFont="1" applyAlignment="1">
      <alignment horizontal="center"/>
    </xf>
    <xf numFmtId="2" fontId="18" fillId="33" borderId="0" xfId="0" applyNumberFormat="1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summariesbysubbasin2014!$A$2:$A$14</c:f>
              <c:strCache>
                <c:ptCount val="13"/>
                <c:pt idx="0">
                  <c:v>Beaver Creek</c:v>
                </c:pt>
                <c:pt idx="1">
                  <c:v>Buffalo Creek</c:v>
                </c:pt>
                <c:pt idx="2">
                  <c:v>Frenchman Creek</c:v>
                </c:pt>
                <c:pt idx="3">
                  <c:v>Lower Republican River</c:v>
                </c:pt>
                <c:pt idx="4">
                  <c:v>Mainstem Rep Riv &amp; N F abv Guide Rock</c:v>
                </c:pt>
                <c:pt idx="5">
                  <c:v>Mainstem Republican River blw Guide Rock</c:v>
                </c:pt>
                <c:pt idx="6">
                  <c:v>Medicine Creek above Gage</c:v>
                </c:pt>
                <c:pt idx="7">
                  <c:v>Prairie Dog Creek</c:v>
                </c:pt>
                <c:pt idx="8">
                  <c:v>Red Willow Creek</c:v>
                </c:pt>
                <c:pt idx="9">
                  <c:v>Rock Creek</c:v>
                </c:pt>
                <c:pt idx="10">
                  <c:v>Sappa Creek above Gage</c:v>
                </c:pt>
                <c:pt idx="11">
                  <c:v>Sappa Creek below Gage</c:v>
                </c:pt>
                <c:pt idx="12">
                  <c:v>Total</c:v>
                </c:pt>
              </c:strCache>
            </c:strRef>
          </c:cat>
          <c:val>
            <c:numRef>
              <c:f>summariesbysubbasin2014!$B$2:$B$14</c:f>
              <c:numCache>
                <c:formatCode>0.00</c:formatCode>
                <c:ptCount val="13"/>
                <c:pt idx="0">
                  <c:v>92.032104166666599</c:v>
                </c:pt>
                <c:pt idx="1">
                  <c:v>2.3860000000000001</c:v>
                </c:pt>
                <c:pt idx="2">
                  <c:v>49.894500000000001</c:v>
                </c:pt>
                <c:pt idx="3">
                  <c:v>7.11</c:v>
                </c:pt>
                <c:pt idx="4">
                  <c:v>1159.4292979166601</c:v>
                </c:pt>
                <c:pt idx="5">
                  <c:v>60.356000000000002</c:v>
                </c:pt>
                <c:pt idx="6">
                  <c:v>240.9485</c:v>
                </c:pt>
                <c:pt idx="7">
                  <c:v>20.596875000000001</c:v>
                </c:pt>
                <c:pt idx="8">
                  <c:v>209.249812499999</c:v>
                </c:pt>
                <c:pt idx="9">
                  <c:v>97.428333333333299</c:v>
                </c:pt>
                <c:pt idx="10">
                  <c:v>45.668229166666599</c:v>
                </c:pt>
                <c:pt idx="11">
                  <c:v>4.7531249999999998</c:v>
                </c:pt>
                <c:pt idx="12">
                  <c:v>1989.8527770833255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468928"/>
        <c:axId val="89495808"/>
      </c:barChart>
      <c:catAx>
        <c:axId val="89468928"/>
        <c:scaling>
          <c:orientation val="minMax"/>
        </c:scaling>
        <c:delete val="0"/>
        <c:axPos val="b"/>
        <c:majorTickMark val="out"/>
        <c:minorTickMark val="none"/>
        <c:tickLblPos val="nextTo"/>
        <c:crossAx val="89495808"/>
        <c:crosses val="autoZero"/>
        <c:auto val="1"/>
        <c:lblAlgn val="ctr"/>
        <c:lblOffset val="100"/>
        <c:noMultiLvlLbl val="0"/>
      </c:catAx>
      <c:valAx>
        <c:axId val="894958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Pan Evaporation (Acre Feet)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89468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438151</xdr:colOff>
      <xdr:row>0</xdr:row>
      <xdr:rowOff>52387</xdr:rowOff>
    </xdr:from>
    <xdr:to>
      <xdr:col>9</xdr:col>
      <xdr:colOff>496373</xdr:colOff>
      <xdr:row>25</xdr:row>
      <xdr:rowOff>187816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zoomScale="142" zoomScaleNormal="142" workbookViewId="0">
      <selection activeCell="N21" sqref="N21"/>
    </sheetView>
  </sheetViews>
  <sheetFormatPr defaultRowHeight="15" x14ac:dyDescent="0.25"/>
  <cols>
    <col min="1" max="1" width="40.7109375" customWidth="1"/>
    <col min="2" max="2" width="15.42578125" style="3" customWidth="1"/>
  </cols>
  <sheetData>
    <row r="1" spans="1:4" ht="18.75" x14ac:dyDescent="0.3">
      <c r="A1" s="1" t="s">
        <v>14</v>
      </c>
      <c r="B1" s="7" t="s">
        <v>13</v>
      </c>
      <c r="D1" s="3"/>
    </row>
    <row r="2" spans="1:4" x14ac:dyDescent="0.25">
      <c r="A2" s="2" t="s">
        <v>0</v>
      </c>
      <c r="B2" s="5">
        <v>92.032104166666599</v>
      </c>
      <c r="D2" s="3"/>
    </row>
    <row r="3" spans="1:4" x14ac:dyDescent="0.25">
      <c r="A3" s="2" t="s">
        <v>1</v>
      </c>
      <c r="B3" s="5">
        <v>2.3860000000000001</v>
      </c>
      <c r="D3" s="3"/>
    </row>
    <row r="4" spans="1:4" x14ac:dyDescent="0.25">
      <c r="A4" s="2" t="s">
        <v>2</v>
      </c>
      <c r="B4" s="5">
        <v>49.894500000000001</v>
      </c>
      <c r="D4" s="3"/>
    </row>
    <row r="5" spans="1:4" x14ac:dyDescent="0.25">
      <c r="A5" s="2" t="s">
        <v>3</v>
      </c>
      <c r="B5" s="5">
        <v>7.11</v>
      </c>
      <c r="D5" s="3"/>
    </row>
    <row r="6" spans="1:4" x14ac:dyDescent="0.25">
      <c r="A6" s="2" t="s">
        <v>4</v>
      </c>
      <c r="B6" s="5">
        <v>1159.4292979166601</v>
      </c>
      <c r="D6" s="3"/>
    </row>
    <row r="7" spans="1:4" x14ac:dyDescent="0.25">
      <c r="A7" s="2" t="s">
        <v>5</v>
      </c>
      <c r="B7" s="5">
        <v>60.356000000000002</v>
      </c>
      <c r="D7" s="3"/>
    </row>
    <row r="8" spans="1:4" x14ac:dyDescent="0.25">
      <c r="A8" s="2" t="s">
        <v>6</v>
      </c>
      <c r="B8" s="5">
        <v>240.9485</v>
      </c>
      <c r="D8" s="3"/>
    </row>
    <row r="9" spans="1:4" x14ac:dyDescent="0.25">
      <c r="A9" s="2" t="s">
        <v>7</v>
      </c>
      <c r="B9" s="5">
        <v>20.596875000000001</v>
      </c>
      <c r="D9" s="3"/>
    </row>
    <row r="10" spans="1:4" x14ac:dyDescent="0.25">
      <c r="A10" s="2" t="s">
        <v>8</v>
      </c>
      <c r="B10" s="5">
        <v>209.249812499999</v>
      </c>
      <c r="D10" s="3"/>
    </row>
    <row r="11" spans="1:4" x14ac:dyDescent="0.25">
      <c r="A11" s="2" t="s">
        <v>9</v>
      </c>
      <c r="B11" s="5">
        <v>97.428333333333299</v>
      </c>
      <c r="D11" s="3"/>
    </row>
    <row r="12" spans="1:4" x14ac:dyDescent="0.25">
      <c r="A12" s="2" t="s">
        <v>10</v>
      </c>
      <c r="B12" s="5">
        <v>45.668229166666599</v>
      </c>
      <c r="D12" s="3"/>
    </row>
    <row r="13" spans="1:4" x14ac:dyDescent="0.25">
      <c r="A13" s="2" t="s">
        <v>11</v>
      </c>
      <c r="B13" s="5">
        <v>4.7531249999999998</v>
      </c>
      <c r="D13" s="3"/>
    </row>
    <row r="14" spans="1:4" x14ac:dyDescent="0.25">
      <c r="A14" s="4" t="s">
        <v>12</v>
      </c>
      <c r="B14" s="6">
        <f>SUM(B2:B13)</f>
        <v>1989.8527770833255</v>
      </c>
      <c r="D14" s="3"/>
    </row>
    <row r="15" spans="1:4" x14ac:dyDescent="0.25">
      <c r="D15" s="3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summariesbysubbasin2014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Osborn, Colby</dc:creator>
  <cp:lastModifiedBy>Osborn, Colby</cp:lastModifiedBy>
  <dcterms:created xsi:type="dcterms:W3CDTF">2015-04-06T15:40:45Z</dcterms:created>
  <dcterms:modified xsi:type="dcterms:W3CDTF">2015-04-09T14:01:40Z</dcterms:modified>
</cp:coreProperties>
</file>