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A!$A$1:$M$70</definedName>
    <definedName name="_xlnm.Print_Area">A!$A$1:$M$70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9" i="1" l="1"/>
  <c r="L69" i="1"/>
  <c r="K69" i="1"/>
  <c r="J69" i="1"/>
  <c r="I69" i="1"/>
  <c r="H69" i="1"/>
  <c r="G69" i="1"/>
  <c r="F69" i="1"/>
  <c r="E69" i="1"/>
  <c r="D69" i="1"/>
  <c r="C69" i="1"/>
  <c r="B69" i="1"/>
</calcChain>
</file>

<file path=xl/sharedStrings.xml><?xml version="1.0" encoding="utf-8"?>
<sst xmlns="http://schemas.openxmlformats.org/spreadsheetml/2006/main" count="21" uniqueCount="21">
  <si>
    <t>YEAR</t>
  </si>
  <si>
    <t>*AVG</t>
  </si>
  <si>
    <t>*Figured from 1957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</si>
  <si>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</si>
  <si>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</si>
  <si>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</si>
  <si>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</si>
  <si>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</si>
  <si>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</si>
  <si>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</si>
  <si>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</si>
  <si>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</si>
  <si>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</si>
  <si>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</si>
  <si>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</si>
  <si>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HARLAN COUNTY LAKE NEAR REPUBLICAN CITY</t>
  </si>
  <si>
    <t>END OF MONTH CONTENTS - FROM NOVEMBER 1952</t>
  </si>
  <si>
    <t>UNIT IN 1,000 A.F.</t>
  </si>
  <si>
    <t>Latest revision to the reservoir area-capacity table - January 2001.</t>
  </si>
  <si>
    <t>DATA FROM C.O.E. RECORDS</t>
  </si>
  <si>
    <t>HC-CONT.XLSX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</si>
</sst>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164" fontId="1" fillId="0" borderId="0" xfId="0" quotePrefix="1" applyNumberFormat="1" applyFont="1" applyAlignment="1">
      <alignment horizontal="left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showOutlineSymbols="0" zoomScaleNormal="100" workbookViewId="0">
      <pane ySplit="6" topLeftCell="A55" activePane="bottomLeft" state="frozen"/>
      <selection pane="bottomLeft" activeCell="N68" sqref="N68"/>
    </sheetView>
  </sheetViews>
  <sheetFormatPr defaultColWidth="7.7265625" defaultRowHeight="15"/>
  <cols>
    <col min="1" max="1" width="5.7265625" style="1" customWidth="1"/>
    <col min="2" max="2" width="7.7265625" style="1"/>
    <col min="3" max="3" width="7.7265625" style="1" customWidth="1"/>
    <col min="4" max="16384" width="7.7265625" style="1"/>
  </cols>
  <sheetData>
    <row r="1" spans="1:14">
      <c r="A1" s="16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3"/>
    </row>
    <row r="4" spans="1:14">
      <c r="A4" s="17" t="s">
        <v>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3"/>
    </row>
    <row r="5" spans="1:14" ht="15.6">
      <c r="A5" s="15" t="s">
        <v>19</v>
      </c>
      <c r="N5" s="3"/>
    </row>
    <row r="6" spans="1:14">
      <c r="A6" s="10" t="s">
        <v>0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3"/>
    </row>
    <row r="7" spans="1:14">
      <c r="A7" s="8">
        <v>1952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6.4</v>
      </c>
      <c r="M7" s="9">
        <v>12.3</v>
      </c>
      <c r="N7" s="3"/>
    </row>
    <row r="8" spans="1:14">
      <c r="A8" s="4">
        <v>1953</v>
      </c>
      <c r="B8" s="3">
        <v>20</v>
      </c>
      <c r="C8" s="3">
        <v>16.600000000000001</v>
      </c>
      <c r="D8" s="3">
        <v>41.8</v>
      </c>
      <c r="E8" s="3">
        <v>62.7</v>
      </c>
      <c r="F8" s="3">
        <v>103.6</v>
      </c>
      <c r="G8" s="3">
        <v>130.19999999999999</v>
      </c>
      <c r="H8" s="3">
        <v>135.80000000000001</v>
      </c>
      <c r="I8" s="3">
        <v>123.8</v>
      </c>
      <c r="J8" s="3">
        <v>113.8</v>
      </c>
      <c r="K8" s="3">
        <v>110.3</v>
      </c>
      <c r="L8" s="3">
        <v>116.6</v>
      </c>
      <c r="M8" s="3">
        <v>122.3</v>
      </c>
      <c r="N8" s="3"/>
    </row>
    <row r="9" spans="1:14">
      <c r="A9" s="4">
        <v>1954</v>
      </c>
      <c r="B9" s="3">
        <v>127.8</v>
      </c>
      <c r="C9" s="3">
        <v>143.80000000000001</v>
      </c>
      <c r="D9" s="3">
        <v>153.6</v>
      </c>
      <c r="E9" s="3">
        <v>162.1</v>
      </c>
      <c r="F9" s="3">
        <v>189.3</v>
      </c>
      <c r="G9" s="3">
        <v>188.4</v>
      </c>
      <c r="H9" s="3">
        <v>163.1</v>
      </c>
      <c r="I9" s="3">
        <v>163</v>
      </c>
      <c r="J9" s="3">
        <v>156.5</v>
      </c>
      <c r="K9" s="3">
        <v>155.19999999999999</v>
      </c>
      <c r="L9" s="3">
        <v>156</v>
      </c>
      <c r="M9" s="3">
        <v>160.30000000000001</v>
      </c>
      <c r="N9" s="3"/>
    </row>
    <row r="10" spans="1:14">
      <c r="A10" s="4">
        <v>1955</v>
      </c>
      <c r="B10" s="3">
        <v>163.9</v>
      </c>
      <c r="C10" s="3">
        <v>173.5</v>
      </c>
      <c r="D10" s="3">
        <v>189.1</v>
      </c>
      <c r="E10" s="3">
        <v>195.1</v>
      </c>
      <c r="F10" s="3">
        <v>186.6</v>
      </c>
      <c r="G10" s="3">
        <v>221.2</v>
      </c>
      <c r="H10" s="3">
        <v>202</v>
      </c>
      <c r="I10" s="3">
        <v>168</v>
      </c>
      <c r="J10" s="3">
        <v>163</v>
      </c>
      <c r="K10" s="3">
        <v>160</v>
      </c>
      <c r="L10" s="3">
        <v>161</v>
      </c>
      <c r="M10" s="3">
        <v>163.1</v>
      </c>
      <c r="N10" s="3"/>
    </row>
    <row r="11" spans="1:14">
      <c r="A11" s="4">
        <v>1956</v>
      </c>
      <c r="B11" s="3">
        <v>170.1</v>
      </c>
      <c r="C11" s="3">
        <v>178.2</v>
      </c>
      <c r="D11" s="3">
        <v>190</v>
      </c>
      <c r="E11" s="3">
        <v>196.2</v>
      </c>
      <c r="F11" s="3">
        <v>189.4</v>
      </c>
      <c r="G11" s="3">
        <v>190.7</v>
      </c>
      <c r="H11" s="3">
        <v>175.1</v>
      </c>
      <c r="I11" s="3">
        <v>152.30000000000001</v>
      </c>
      <c r="J11" s="3">
        <v>138.80000000000001</v>
      </c>
      <c r="K11" s="3">
        <v>132.69999999999999</v>
      </c>
      <c r="L11" s="3">
        <v>134.4</v>
      </c>
      <c r="M11" s="3">
        <v>139.4</v>
      </c>
      <c r="N11" s="3"/>
    </row>
    <row r="12" spans="1:14">
      <c r="A12" s="4">
        <v>1957</v>
      </c>
      <c r="B12" s="3">
        <v>143</v>
      </c>
      <c r="C12" s="3">
        <v>152.4</v>
      </c>
      <c r="D12" s="3">
        <v>163.6</v>
      </c>
      <c r="E12" s="3">
        <v>186</v>
      </c>
      <c r="F12" s="3">
        <v>293.3</v>
      </c>
      <c r="G12" s="3">
        <v>487.3</v>
      </c>
      <c r="H12" s="3">
        <v>368.2</v>
      </c>
      <c r="I12" s="3">
        <v>344.8</v>
      </c>
      <c r="J12" s="3">
        <v>350.1</v>
      </c>
      <c r="K12" s="3">
        <v>334.4</v>
      </c>
      <c r="L12" s="3">
        <v>348.1</v>
      </c>
      <c r="M12" s="3">
        <v>349.6</v>
      </c>
      <c r="N12" s="3"/>
    </row>
    <row r="13" spans="1:14">
      <c r="A13" s="4">
        <v>1958</v>
      </c>
      <c r="B13" s="3">
        <v>354.2</v>
      </c>
      <c r="C13" s="3">
        <v>367.7</v>
      </c>
      <c r="D13" s="3">
        <v>372.7</v>
      </c>
      <c r="E13" s="3">
        <v>350.9</v>
      </c>
      <c r="F13" s="3">
        <v>363.2</v>
      </c>
      <c r="G13" s="3">
        <v>347.7</v>
      </c>
      <c r="H13" s="3">
        <v>365.3</v>
      </c>
      <c r="I13" s="3">
        <v>333.2</v>
      </c>
      <c r="J13" s="3">
        <v>325.2</v>
      </c>
      <c r="K13" s="3">
        <v>312.60000000000002</v>
      </c>
      <c r="L13" s="3">
        <v>316.7</v>
      </c>
      <c r="M13" s="3">
        <v>318.10000000000002</v>
      </c>
      <c r="N13" s="3"/>
    </row>
    <row r="14" spans="1:14">
      <c r="A14" s="4">
        <v>1959</v>
      </c>
      <c r="B14" s="3">
        <v>317.10000000000002</v>
      </c>
      <c r="C14" s="3">
        <v>325.31</v>
      </c>
      <c r="D14" s="3">
        <v>345.44</v>
      </c>
      <c r="E14" s="3">
        <v>352.18</v>
      </c>
      <c r="F14" s="3">
        <v>361.93</v>
      </c>
      <c r="G14" s="3">
        <v>345.3</v>
      </c>
      <c r="H14" s="3">
        <v>313.64999999999998</v>
      </c>
      <c r="I14" s="3">
        <v>274.27999999999997</v>
      </c>
      <c r="J14" s="3">
        <v>262.83999999999997</v>
      </c>
      <c r="K14" s="3">
        <v>268.54000000000002</v>
      </c>
      <c r="L14" s="3">
        <v>273.48</v>
      </c>
      <c r="M14" s="3">
        <v>281.76</v>
      </c>
      <c r="N14" s="3"/>
    </row>
    <row r="15" spans="1:14">
      <c r="A15" s="4">
        <v>1960</v>
      </c>
      <c r="B15" s="3">
        <v>282.68</v>
      </c>
      <c r="C15" s="3">
        <v>318.7</v>
      </c>
      <c r="D15" s="3">
        <v>481.47</v>
      </c>
      <c r="E15" s="3">
        <v>401.95</v>
      </c>
      <c r="F15" s="3">
        <v>355.75</v>
      </c>
      <c r="G15" s="3">
        <v>383.8</v>
      </c>
      <c r="H15" s="3">
        <v>339.42</v>
      </c>
      <c r="I15" s="3">
        <v>312.35000000000002</v>
      </c>
      <c r="J15" s="3">
        <v>302.5</v>
      </c>
      <c r="K15" s="3">
        <v>305.36</v>
      </c>
      <c r="L15" s="3">
        <v>309.77</v>
      </c>
      <c r="M15" s="3">
        <v>318.57</v>
      </c>
      <c r="N15" s="3"/>
    </row>
    <row r="16" spans="1:14">
      <c r="A16" s="4">
        <v>1961</v>
      </c>
      <c r="B16" s="3">
        <v>326.87</v>
      </c>
      <c r="C16" s="3">
        <v>340.09</v>
      </c>
      <c r="D16" s="3">
        <v>356.99</v>
      </c>
      <c r="E16" s="3">
        <v>370.63</v>
      </c>
      <c r="F16" s="3">
        <v>399.43</v>
      </c>
      <c r="G16" s="3">
        <v>376.13</v>
      </c>
      <c r="H16" s="3">
        <v>325.7</v>
      </c>
      <c r="I16" s="3">
        <v>305.48</v>
      </c>
      <c r="J16" s="3">
        <v>297.55</v>
      </c>
      <c r="K16" s="3">
        <v>299.60000000000002</v>
      </c>
      <c r="L16" s="3">
        <v>307.44</v>
      </c>
      <c r="M16" s="3">
        <v>313.39</v>
      </c>
      <c r="N16" s="3"/>
    </row>
    <row r="17" spans="1:14">
      <c r="A17" s="4">
        <v>1962</v>
      </c>
      <c r="B17" s="3">
        <v>319.95999999999998</v>
      </c>
      <c r="C17" s="3">
        <v>334.15</v>
      </c>
      <c r="D17" s="3">
        <v>359.19</v>
      </c>
      <c r="E17" s="3">
        <v>349.58</v>
      </c>
      <c r="F17" s="3">
        <v>349.72</v>
      </c>
      <c r="G17" s="3">
        <v>385.5</v>
      </c>
      <c r="H17" s="3">
        <v>359.74</v>
      </c>
      <c r="I17" s="3">
        <v>345.4</v>
      </c>
      <c r="J17" s="3">
        <v>313.27</v>
      </c>
      <c r="K17" s="3">
        <v>319.2</v>
      </c>
      <c r="L17" s="3">
        <v>331.16</v>
      </c>
      <c r="M17" s="3">
        <v>341.83</v>
      </c>
      <c r="N17" s="3"/>
    </row>
    <row r="18" spans="1:14">
      <c r="A18" s="4">
        <v>1963</v>
      </c>
      <c r="B18" s="3">
        <v>356.3</v>
      </c>
      <c r="C18" s="3">
        <v>368.94</v>
      </c>
      <c r="D18" s="3">
        <v>355.34</v>
      </c>
      <c r="E18" s="3">
        <v>349.85</v>
      </c>
      <c r="F18" s="3">
        <v>342.23</v>
      </c>
      <c r="G18" s="3">
        <v>351.49</v>
      </c>
      <c r="H18" s="3">
        <v>288.63</v>
      </c>
      <c r="I18" s="3">
        <v>252.08</v>
      </c>
      <c r="J18" s="3">
        <v>267.64</v>
      </c>
      <c r="K18" s="3">
        <v>260.31</v>
      </c>
      <c r="L18" s="3">
        <v>254.92</v>
      </c>
      <c r="M18" s="3">
        <v>249.29</v>
      </c>
      <c r="N18" s="3"/>
    </row>
    <row r="19" spans="1:14">
      <c r="A19" s="4">
        <v>1964</v>
      </c>
      <c r="B19" s="3">
        <v>252.19</v>
      </c>
      <c r="C19" s="3">
        <v>254.37</v>
      </c>
      <c r="D19" s="3">
        <v>274.73</v>
      </c>
      <c r="E19" s="3">
        <v>299.35000000000002</v>
      </c>
      <c r="F19" s="3">
        <v>304.25</v>
      </c>
      <c r="G19" s="3">
        <v>329.21</v>
      </c>
      <c r="H19" s="3">
        <v>267.87</v>
      </c>
      <c r="I19" s="3">
        <v>239.98</v>
      </c>
      <c r="J19" s="3">
        <v>209.76</v>
      </c>
      <c r="K19" s="3">
        <v>206.45</v>
      </c>
      <c r="L19" s="3">
        <v>209.48</v>
      </c>
      <c r="M19" s="3">
        <v>212.87</v>
      </c>
      <c r="N19" s="3"/>
    </row>
    <row r="20" spans="1:14">
      <c r="A20" s="4">
        <v>1965</v>
      </c>
      <c r="B20" s="3">
        <v>218.51</v>
      </c>
      <c r="C20" s="3">
        <v>227.51</v>
      </c>
      <c r="D20" s="3">
        <v>241.87</v>
      </c>
      <c r="E20" s="3">
        <v>255.82</v>
      </c>
      <c r="F20" s="3">
        <v>296.38</v>
      </c>
      <c r="G20" s="3">
        <v>346.14</v>
      </c>
      <c r="H20" s="3">
        <v>331.62</v>
      </c>
      <c r="I20" s="3">
        <v>303.85000000000002</v>
      </c>
      <c r="J20" s="3">
        <v>366.35</v>
      </c>
      <c r="K20" s="3">
        <v>358.3</v>
      </c>
      <c r="L20" s="3">
        <v>339.8</v>
      </c>
      <c r="M20" s="3">
        <v>341.9</v>
      </c>
      <c r="N20" s="3"/>
    </row>
    <row r="21" spans="1:14">
      <c r="A21" s="4">
        <v>1966</v>
      </c>
      <c r="B21" s="3">
        <v>336.9</v>
      </c>
      <c r="C21" s="3">
        <v>352.19</v>
      </c>
      <c r="D21" s="3">
        <v>346.14</v>
      </c>
      <c r="E21" s="3">
        <v>348.01</v>
      </c>
      <c r="F21" s="3">
        <v>339.4</v>
      </c>
      <c r="G21" s="3">
        <v>409.4</v>
      </c>
      <c r="H21" s="3">
        <v>345.88</v>
      </c>
      <c r="I21" s="3">
        <v>349.08</v>
      </c>
      <c r="J21" s="3">
        <v>347.34</v>
      </c>
      <c r="K21" s="3">
        <v>343.75</v>
      </c>
      <c r="L21" s="3">
        <v>344.15</v>
      </c>
      <c r="M21" s="3">
        <v>349.08</v>
      </c>
      <c r="N21" s="3"/>
    </row>
    <row r="22" spans="1:14">
      <c r="A22" s="4">
        <v>1967</v>
      </c>
      <c r="B22" s="3">
        <v>355.85</v>
      </c>
      <c r="C22" s="3">
        <v>349.49</v>
      </c>
      <c r="D22" s="3">
        <v>341.5</v>
      </c>
      <c r="E22" s="3">
        <v>339.27</v>
      </c>
      <c r="F22" s="3">
        <v>344.41</v>
      </c>
      <c r="G22" s="3">
        <v>413.82</v>
      </c>
      <c r="H22" s="3">
        <v>353.54</v>
      </c>
      <c r="I22" s="3">
        <v>314.76</v>
      </c>
      <c r="J22" s="3">
        <v>310</v>
      </c>
      <c r="K22" s="3">
        <v>311.08999999999997</v>
      </c>
      <c r="L22" s="3">
        <v>323</v>
      </c>
      <c r="M22" s="3">
        <v>335.8</v>
      </c>
      <c r="N22" s="3"/>
    </row>
    <row r="23" spans="1:14">
      <c r="A23" s="4">
        <v>1968</v>
      </c>
      <c r="B23" s="3">
        <v>349.9</v>
      </c>
      <c r="C23" s="3">
        <v>354.6</v>
      </c>
      <c r="D23" s="3">
        <v>355.9</v>
      </c>
      <c r="E23" s="3">
        <v>346.4</v>
      </c>
      <c r="F23" s="3">
        <v>349.5</v>
      </c>
      <c r="G23" s="3">
        <v>341.4</v>
      </c>
      <c r="H23" s="3">
        <v>276.60000000000002</v>
      </c>
      <c r="I23" s="3">
        <v>271.2</v>
      </c>
      <c r="J23" s="3">
        <v>274.89999999999998</v>
      </c>
      <c r="K23" s="3">
        <v>280.7</v>
      </c>
      <c r="L23" s="3">
        <v>287.10000000000002</v>
      </c>
      <c r="M23" s="3">
        <v>293.10000000000002</v>
      </c>
      <c r="N23" s="3"/>
    </row>
    <row r="24" spans="1:14">
      <c r="A24" s="4">
        <v>1969</v>
      </c>
      <c r="B24" s="3">
        <v>295.8</v>
      </c>
      <c r="C24" s="3">
        <v>295.8</v>
      </c>
      <c r="D24" s="3">
        <v>334.2</v>
      </c>
      <c r="E24" s="3">
        <v>339.1</v>
      </c>
      <c r="F24" s="3">
        <v>348.2</v>
      </c>
      <c r="G24" s="3">
        <v>343.9</v>
      </c>
      <c r="H24" s="3">
        <v>342</v>
      </c>
      <c r="I24" s="3">
        <v>313</v>
      </c>
      <c r="J24" s="3">
        <v>334.8</v>
      </c>
      <c r="K24" s="3">
        <v>350.7</v>
      </c>
      <c r="L24" s="3">
        <v>348.8</v>
      </c>
      <c r="M24" s="3">
        <v>345.2</v>
      </c>
      <c r="N24" s="3"/>
    </row>
    <row r="25" spans="1:14">
      <c r="A25" s="4">
        <v>1970</v>
      </c>
      <c r="B25" s="3">
        <v>346.5</v>
      </c>
      <c r="C25" s="3">
        <v>346.1</v>
      </c>
      <c r="D25" s="3">
        <v>342</v>
      </c>
      <c r="E25" s="3">
        <v>345.1</v>
      </c>
      <c r="F25" s="3">
        <v>332.9</v>
      </c>
      <c r="G25" s="3">
        <v>340.3</v>
      </c>
      <c r="H25" s="3">
        <v>267.3</v>
      </c>
      <c r="I25" s="3">
        <v>211.77</v>
      </c>
      <c r="J25" s="3">
        <v>216.6</v>
      </c>
      <c r="K25" s="3">
        <v>221.1</v>
      </c>
      <c r="L25" s="3">
        <v>226.9</v>
      </c>
      <c r="M25" s="3">
        <v>233.5</v>
      </c>
      <c r="N25" s="3"/>
    </row>
    <row r="26" spans="1:14">
      <c r="A26" s="4">
        <v>1971</v>
      </c>
      <c r="B26" s="3">
        <v>239.9</v>
      </c>
      <c r="C26" s="3">
        <v>253.2</v>
      </c>
      <c r="D26" s="3">
        <v>269.8</v>
      </c>
      <c r="E26" s="3">
        <v>282.7</v>
      </c>
      <c r="F26" s="3">
        <v>304.60000000000002</v>
      </c>
      <c r="G26" s="3">
        <v>310.7</v>
      </c>
      <c r="H26" s="3">
        <v>259.8</v>
      </c>
      <c r="I26" s="3">
        <v>213.27</v>
      </c>
      <c r="J26" s="3">
        <v>217.9</v>
      </c>
      <c r="K26" s="3">
        <v>222.79</v>
      </c>
      <c r="L26" s="3">
        <v>233.3</v>
      </c>
      <c r="M26" s="3">
        <v>243.13</v>
      </c>
      <c r="N26" s="3"/>
    </row>
    <row r="27" spans="1:14">
      <c r="A27" s="4">
        <v>1972</v>
      </c>
      <c r="B27" s="3">
        <v>250.2</v>
      </c>
      <c r="C27" s="3">
        <v>260.60000000000002</v>
      </c>
      <c r="D27" s="3">
        <v>271.3</v>
      </c>
      <c r="E27" s="3">
        <v>279.83999999999997</v>
      </c>
      <c r="F27" s="3">
        <v>295.89999999999998</v>
      </c>
      <c r="G27" s="3">
        <v>313.79000000000002</v>
      </c>
      <c r="H27" s="3">
        <v>270.29000000000002</v>
      </c>
      <c r="I27" s="3">
        <v>251.46</v>
      </c>
      <c r="J27" s="3">
        <v>252.95</v>
      </c>
      <c r="K27" s="3">
        <v>255.6</v>
      </c>
      <c r="L27" s="3">
        <v>267.5</v>
      </c>
      <c r="M27" s="3">
        <v>274.64</v>
      </c>
      <c r="N27" s="3"/>
    </row>
    <row r="28" spans="1:14">
      <c r="A28" s="4">
        <v>1973</v>
      </c>
      <c r="B28" s="3">
        <v>286.01</v>
      </c>
      <c r="C28" s="3">
        <v>300.5</v>
      </c>
      <c r="D28" s="3">
        <v>322.60000000000002</v>
      </c>
      <c r="E28" s="3">
        <v>348.82</v>
      </c>
      <c r="F28" s="3">
        <v>348.55</v>
      </c>
      <c r="G28" s="3">
        <v>338.88</v>
      </c>
      <c r="H28" s="3">
        <v>321.35000000000002</v>
      </c>
      <c r="I28" s="3">
        <v>285.32</v>
      </c>
      <c r="J28" s="3">
        <v>296.26</v>
      </c>
      <c r="K28" s="3">
        <v>317.11</v>
      </c>
      <c r="L28" s="3">
        <v>330.34</v>
      </c>
      <c r="M28" s="3">
        <v>344.68</v>
      </c>
      <c r="N28" s="3"/>
    </row>
    <row r="29" spans="1:14">
      <c r="A29" s="4">
        <v>1974</v>
      </c>
      <c r="B29" s="3">
        <v>358.73</v>
      </c>
      <c r="C29" s="3">
        <v>350.43</v>
      </c>
      <c r="D29" s="3">
        <v>344.81</v>
      </c>
      <c r="E29" s="3">
        <v>351.24</v>
      </c>
      <c r="F29" s="3">
        <v>345.75</v>
      </c>
      <c r="G29" s="3">
        <v>356.54</v>
      </c>
      <c r="H29" s="3">
        <v>280.29000000000002</v>
      </c>
      <c r="I29" s="3">
        <v>251.35</v>
      </c>
      <c r="J29" s="3">
        <v>249.76</v>
      </c>
      <c r="K29" s="3">
        <v>227.07</v>
      </c>
      <c r="L29" s="3">
        <v>232.36</v>
      </c>
      <c r="M29" s="3">
        <v>238.45</v>
      </c>
      <c r="N29" s="3"/>
    </row>
    <row r="30" spans="1:14">
      <c r="A30" s="4">
        <v>1975</v>
      </c>
      <c r="B30" s="3">
        <v>247.13</v>
      </c>
      <c r="C30" s="3">
        <v>256.20999999999998</v>
      </c>
      <c r="D30" s="3">
        <v>271.35000000000002</v>
      </c>
      <c r="E30" s="3">
        <v>283.48</v>
      </c>
      <c r="F30" s="3">
        <v>290.97000000000003</v>
      </c>
      <c r="G30" s="3">
        <v>346.12</v>
      </c>
      <c r="H30" s="3">
        <v>288.55</v>
      </c>
      <c r="I30" s="3">
        <v>259.77999999999997</v>
      </c>
      <c r="J30" s="3">
        <v>251.52</v>
      </c>
      <c r="K30" s="3">
        <v>250.83</v>
      </c>
      <c r="L30" s="3">
        <v>256.33</v>
      </c>
      <c r="M30" s="3">
        <v>265.45999999999998</v>
      </c>
      <c r="N30" s="3"/>
    </row>
    <row r="31" spans="1:14">
      <c r="A31" s="4">
        <v>1976</v>
      </c>
      <c r="B31" s="3">
        <v>275.10000000000002</v>
      </c>
      <c r="C31" s="3">
        <v>288.2</v>
      </c>
      <c r="D31" s="3">
        <v>299.60000000000002</v>
      </c>
      <c r="E31" s="3">
        <v>319.8</v>
      </c>
      <c r="F31" s="3">
        <v>333.5</v>
      </c>
      <c r="G31" s="3">
        <v>311.7</v>
      </c>
      <c r="H31" s="3">
        <v>235.4</v>
      </c>
      <c r="I31" s="3">
        <v>171.2</v>
      </c>
      <c r="J31" s="3">
        <v>168.7</v>
      </c>
      <c r="K31" s="3">
        <v>170.2</v>
      </c>
      <c r="L31" s="3">
        <v>173.9</v>
      </c>
      <c r="M31" s="3">
        <v>178.8</v>
      </c>
      <c r="N31" s="3"/>
    </row>
    <row r="32" spans="1:14">
      <c r="A32" s="4">
        <v>1977</v>
      </c>
      <c r="B32" s="3">
        <v>182.8</v>
      </c>
      <c r="C32" s="3">
        <v>192.3</v>
      </c>
      <c r="D32" s="3">
        <v>207.1</v>
      </c>
      <c r="E32" s="3">
        <v>227.5</v>
      </c>
      <c r="F32" s="3">
        <v>264.5</v>
      </c>
      <c r="G32" s="3">
        <v>262.89999999999998</v>
      </c>
      <c r="H32" s="3">
        <v>194.1</v>
      </c>
      <c r="I32" s="3">
        <v>183.7</v>
      </c>
      <c r="J32" s="3">
        <v>201.3</v>
      </c>
      <c r="K32" s="3">
        <v>204.3</v>
      </c>
      <c r="L32" s="3">
        <v>206.9</v>
      </c>
      <c r="M32" s="3">
        <v>212.3</v>
      </c>
      <c r="N32" s="3"/>
    </row>
    <row r="33" spans="1:14">
      <c r="A33" s="4">
        <v>1978</v>
      </c>
      <c r="B33" s="3">
        <v>218</v>
      </c>
      <c r="C33" s="3">
        <v>224.5</v>
      </c>
      <c r="D33" s="3">
        <v>259.60000000000002</v>
      </c>
      <c r="E33" s="3">
        <v>274.7</v>
      </c>
      <c r="F33" s="3">
        <v>286.89999999999998</v>
      </c>
      <c r="G33" s="3">
        <v>273.7</v>
      </c>
      <c r="H33" s="3">
        <v>221</v>
      </c>
      <c r="I33" s="3">
        <v>196.5</v>
      </c>
      <c r="J33" s="3">
        <v>187.2</v>
      </c>
      <c r="K33" s="3">
        <v>183</v>
      </c>
      <c r="L33" s="3">
        <v>183.4</v>
      </c>
      <c r="M33" s="3">
        <v>185.4</v>
      </c>
      <c r="N33" s="3"/>
    </row>
    <row r="34" spans="1:14">
      <c r="A34" s="4">
        <v>1979</v>
      </c>
      <c r="B34" s="3">
        <v>187.1</v>
      </c>
      <c r="C34" s="3">
        <v>193.9</v>
      </c>
      <c r="D34" s="3">
        <v>217.3</v>
      </c>
      <c r="E34" s="3">
        <v>233.6</v>
      </c>
      <c r="F34" s="3">
        <v>245.4</v>
      </c>
      <c r="G34" s="3">
        <v>251.6</v>
      </c>
      <c r="H34" s="3">
        <v>250.4</v>
      </c>
      <c r="I34" s="3">
        <v>229.3</v>
      </c>
      <c r="J34" s="3">
        <v>227.8</v>
      </c>
      <c r="K34" s="3">
        <v>227.8</v>
      </c>
      <c r="L34" s="3">
        <v>233.9</v>
      </c>
      <c r="M34" s="3">
        <v>241.8</v>
      </c>
      <c r="N34" s="3"/>
    </row>
    <row r="35" spans="1:14">
      <c r="A35" s="4">
        <v>1980</v>
      </c>
      <c r="B35" s="3">
        <v>250.7</v>
      </c>
      <c r="C35" s="3">
        <v>270.2</v>
      </c>
      <c r="D35" s="3">
        <v>294.8</v>
      </c>
      <c r="E35" s="3">
        <v>318.3</v>
      </c>
      <c r="F35" s="3">
        <v>328.5</v>
      </c>
      <c r="G35" s="3">
        <v>327.2</v>
      </c>
      <c r="H35" s="3">
        <v>255</v>
      </c>
      <c r="I35" s="3">
        <v>204.4</v>
      </c>
      <c r="J35" s="3">
        <v>202.3</v>
      </c>
      <c r="K35" s="3">
        <v>196.9</v>
      </c>
      <c r="L35" s="3">
        <v>198.4</v>
      </c>
      <c r="M35" s="3">
        <v>202.1</v>
      </c>
      <c r="N35" s="3"/>
    </row>
    <row r="36" spans="1:14">
      <c r="A36" s="4">
        <v>1981</v>
      </c>
      <c r="B36" s="3">
        <v>207.4</v>
      </c>
      <c r="C36" s="3">
        <v>213</v>
      </c>
      <c r="D36" s="3">
        <v>224</v>
      </c>
      <c r="E36" s="3">
        <v>233.1</v>
      </c>
      <c r="F36" s="3">
        <v>250.2</v>
      </c>
      <c r="G36" s="3">
        <v>241.9</v>
      </c>
      <c r="H36" s="3">
        <v>221.6</v>
      </c>
      <c r="I36" s="3">
        <v>230.8</v>
      </c>
      <c r="J36" s="3">
        <v>233.4</v>
      </c>
      <c r="K36" s="3">
        <v>234.3</v>
      </c>
      <c r="L36" s="3">
        <v>241.9</v>
      </c>
      <c r="M36" s="3">
        <v>254.2</v>
      </c>
      <c r="N36" s="3"/>
    </row>
    <row r="37" spans="1:14">
      <c r="A37" s="4">
        <v>1982</v>
      </c>
      <c r="B37" s="3">
        <v>271.5</v>
      </c>
      <c r="C37" s="3">
        <v>286.89999999999998</v>
      </c>
      <c r="D37" s="3">
        <v>302.2</v>
      </c>
      <c r="E37" s="3">
        <v>310.39999999999998</v>
      </c>
      <c r="F37" s="3">
        <v>329.9</v>
      </c>
      <c r="G37" s="3">
        <v>350.9</v>
      </c>
      <c r="H37" s="3">
        <v>327.2</v>
      </c>
      <c r="I37" s="3">
        <v>296.60000000000002</v>
      </c>
      <c r="J37" s="3">
        <v>291.5</v>
      </c>
      <c r="K37" s="3">
        <v>296.10000000000002</v>
      </c>
      <c r="L37" s="3">
        <v>301.89999999999998</v>
      </c>
      <c r="M37" s="3">
        <v>311.2</v>
      </c>
      <c r="N37" s="3"/>
    </row>
    <row r="38" spans="1:14">
      <c r="A38" s="4">
        <v>1983</v>
      </c>
      <c r="B38" s="3">
        <v>323</v>
      </c>
      <c r="C38" s="3">
        <v>337.5</v>
      </c>
      <c r="D38" s="3">
        <v>345.5</v>
      </c>
      <c r="E38" s="3">
        <v>340</v>
      </c>
      <c r="F38" s="3">
        <v>358.4</v>
      </c>
      <c r="G38" s="3">
        <v>355.9</v>
      </c>
      <c r="H38" s="3">
        <v>303.8</v>
      </c>
      <c r="I38" s="3">
        <v>256.8</v>
      </c>
      <c r="J38" s="3">
        <v>251.1</v>
      </c>
      <c r="K38" s="3">
        <v>252.8</v>
      </c>
      <c r="L38" s="3">
        <v>259.2</v>
      </c>
      <c r="M38" s="3">
        <v>262.7</v>
      </c>
      <c r="N38" s="3"/>
    </row>
    <row r="39" spans="1:14">
      <c r="A39" s="4">
        <v>1984</v>
      </c>
      <c r="B39" s="3">
        <v>269.89999999999998</v>
      </c>
      <c r="C39" s="3">
        <v>286.2</v>
      </c>
      <c r="D39" s="3">
        <v>305.8</v>
      </c>
      <c r="E39" s="3">
        <v>334.9</v>
      </c>
      <c r="F39" s="3">
        <v>337.5</v>
      </c>
      <c r="G39" s="3">
        <v>339.7</v>
      </c>
      <c r="H39" s="3">
        <v>291.10000000000002</v>
      </c>
      <c r="I39" s="3">
        <v>237.2</v>
      </c>
      <c r="J39" s="3">
        <v>225.1</v>
      </c>
      <c r="K39" s="3">
        <v>230.9</v>
      </c>
      <c r="L39" s="3">
        <v>236.1</v>
      </c>
      <c r="M39" s="3">
        <v>242.8</v>
      </c>
      <c r="N39" s="3"/>
    </row>
    <row r="40" spans="1:14">
      <c r="A40" s="4">
        <v>1985</v>
      </c>
      <c r="B40" s="3">
        <v>249.3</v>
      </c>
      <c r="C40" s="3">
        <v>263.7</v>
      </c>
      <c r="D40" s="3">
        <v>279.3</v>
      </c>
      <c r="E40" s="3">
        <v>291.5</v>
      </c>
      <c r="F40" s="3">
        <v>316.60000000000002</v>
      </c>
      <c r="G40" s="3">
        <v>311.8</v>
      </c>
      <c r="H40" s="3">
        <v>272.89999999999998</v>
      </c>
      <c r="I40" s="3">
        <v>248.2</v>
      </c>
      <c r="J40" s="3">
        <v>247.7</v>
      </c>
      <c r="K40" s="3">
        <v>254.9</v>
      </c>
      <c r="L40" s="3">
        <v>259.8</v>
      </c>
      <c r="M40" s="3">
        <v>265.5</v>
      </c>
      <c r="N40" s="3"/>
    </row>
    <row r="41" spans="1:14">
      <c r="A41" s="4">
        <v>1986</v>
      </c>
      <c r="B41" s="3">
        <v>275.10000000000002</v>
      </c>
      <c r="C41" s="3">
        <v>284.60000000000002</v>
      </c>
      <c r="D41" s="3">
        <v>298.39999999999998</v>
      </c>
      <c r="E41" s="3">
        <v>309.2</v>
      </c>
      <c r="F41" s="3">
        <v>335.4</v>
      </c>
      <c r="G41" s="3">
        <v>317</v>
      </c>
      <c r="H41" s="3">
        <v>265.10000000000002</v>
      </c>
      <c r="I41" s="3">
        <v>231.5</v>
      </c>
      <c r="J41" s="3">
        <v>230.9</v>
      </c>
      <c r="K41" s="3">
        <v>235.9</v>
      </c>
      <c r="L41" s="3">
        <v>240.5</v>
      </c>
      <c r="M41" s="3">
        <v>247</v>
      </c>
      <c r="N41" s="3"/>
    </row>
    <row r="42" spans="1:14">
      <c r="A42" s="4">
        <v>1987</v>
      </c>
      <c r="B42" s="3">
        <v>253.2</v>
      </c>
      <c r="C42" s="3">
        <v>262.89999999999998</v>
      </c>
      <c r="D42" s="3">
        <v>282.60000000000002</v>
      </c>
      <c r="E42" s="3">
        <v>302.89999999999998</v>
      </c>
      <c r="F42" s="3">
        <v>321.7</v>
      </c>
      <c r="G42" s="3">
        <v>311.7</v>
      </c>
      <c r="H42" s="3">
        <v>286.2</v>
      </c>
      <c r="I42" s="3">
        <v>267.5</v>
      </c>
      <c r="J42" s="3">
        <v>265.7</v>
      </c>
      <c r="K42" s="3">
        <v>265</v>
      </c>
      <c r="L42" s="3">
        <v>272.3</v>
      </c>
      <c r="M42" s="3">
        <v>278.89999999999998</v>
      </c>
      <c r="N42" s="3"/>
    </row>
    <row r="43" spans="1:14">
      <c r="A43" s="4">
        <v>1988</v>
      </c>
      <c r="B43" s="3">
        <v>284.2</v>
      </c>
      <c r="C43" s="3">
        <v>300.39999999999998</v>
      </c>
      <c r="D43" s="3">
        <v>315</v>
      </c>
      <c r="E43" s="3">
        <v>328.2</v>
      </c>
      <c r="F43" s="3">
        <v>336.3</v>
      </c>
      <c r="G43" s="3">
        <v>288.5</v>
      </c>
      <c r="H43" s="3">
        <v>252.9</v>
      </c>
      <c r="I43" s="3">
        <v>228.9</v>
      </c>
      <c r="J43" s="3">
        <v>225.7</v>
      </c>
      <c r="K43" s="3">
        <v>226.5</v>
      </c>
      <c r="L43" s="3">
        <v>231.5</v>
      </c>
      <c r="M43" s="3">
        <v>236.7</v>
      </c>
      <c r="N43" s="3"/>
    </row>
    <row r="44" spans="1:14">
      <c r="A44" s="4">
        <v>1989</v>
      </c>
      <c r="B44" s="3">
        <v>242.3</v>
      </c>
      <c r="C44" s="3">
        <v>248</v>
      </c>
      <c r="D44" s="3">
        <v>259.10000000000002</v>
      </c>
      <c r="E44" s="3">
        <v>265.10000000000002</v>
      </c>
      <c r="F44" s="3">
        <v>271.10000000000002</v>
      </c>
      <c r="G44" s="3">
        <v>264.39999999999998</v>
      </c>
      <c r="H44" s="3">
        <v>234.9</v>
      </c>
      <c r="I44" s="3">
        <v>206.5</v>
      </c>
      <c r="J44" s="3">
        <v>204.2</v>
      </c>
      <c r="K44" s="3">
        <v>205.7</v>
      </c>
      <c r="L44" s="3">
        <v>208.4</v>
      </c>
      <c r="M44" s="3">
        <v>212.6</v>
      </c>
      <c r="N44" s="3"/>
    </row>
    <row r="45" spans="1:14">
      <c r="A45" s="4">
        <v>1990</v>
      </c>
      <c r="B45" s="3">
        <v>207.5</v>
      </c>
      <c r="C45" s="3">
        <v>215.5</v>
      </c>
      <c r="D45" s="3">
        <v>228.8</v>
      </c>
      <c r="E45" s="3">
        <v>236.8</v>
      </c>
      <c r="F45" s="3">
        <v>250.2</v>
      </c>
      <c r="G45" s="3">
        <v>247.6</v>
      </c>
      <c r="H45" s="3">
        <v>198.2</v>
      </c>
      <c r="I45" s="3">
        <v>189.2</v>
      </c>
      <c r="J45" s="3">
        <v>174.2</v>
      </c>
      <c r="K45" s="3">
        <v>170.4</v>
      </c>
      <c r="L45" s="3">
        <v>172</v>
      </c>
      <c r="M45" s="3">
        <v>174.6</v>
      </c>
      <c r="N45" s="3"/>
    </row>
    <row r="46" spans="1:14">
      <c r="A46" s="4">
        <v>1991</v>
      </c>
      <c r="B46" s="3">
        <v>177.1</v>
      </c>
      <c r="C46" s="3">
        <v>185.4</v>
      </c>
      <c r="D46" s="3">
        <v>193.5</v>
      </c>
      <c r="E46" s="3">
        <v>199.6</v>
      </c>
      <c r="F46" s="3">
        <v>210.7</v>
      </c>
      <c r="G46" s="3">
        <v>203.5</v>
      </c>
      <c r="H46" s="3">
        <v>162.5</v>
      </c>
      <c r="I46" s="3">
        <v>137.69999999999999</v>
      </c>
      <c r="J46" s="3">
        <v>133</v>
      </c>
      <c r="K46" s="3">
        <v>130.19999999999999</v>
      </c>
      <c r="L46" s="3">
        <v>132.4</v>
      </c>
      <c r="M46" s="3">
        <v>137.6</v>
      </c>
      <c r="N46" s="3"/>
    </row>
    <row r="47" spans="1:14">
      <c r="A47" s="4">
        <v>1992</v>
      </c>
      <c r="B47" s="1">
        <v>145.96199999999999</v>
      </c>
      <c r="C47" s="1">
        <v>154.37899999999999</v>
      </c>
      <c r="D47" s="1">
        <v>166.422</v>
      </c>
      <c r="E47" s="1">
        <v>172.809</v>
      </c>
      <c r="F47" s="1">
        <v>172.71299999999999</v>
      </c>
      <c r="G47" s="1">
        <v>175.70500000000001</v>
      </c>
      <c r="H47" s="1">
        <v>168.18199999999999</v>
      </c>
      <c r="I47" s="1">
        <v>162.506</v>
      </c>
      <c r="J47" s="1">
        <v>160.66200000000001</v>
      </c>
      <c r="K47" s="1">
        <v>165.41200000000001</v>
      </c>
      <c r="L47" s="1">
        <v>171.001</v>
      </c>
      <c r="M47" s="1">
        <v>177.172</v>
      </c>
      <c r="N47" s="3"/>
    </row>
    <row r="48" spans="1:14">
      <c r="A48" s="4">
        <v>1993</v>
      </c>
      <c r="B48" s="1">
        <v>184.928</v>
      </c>
      <c r="C48" s="1">
        <v>200.524</v>
      </c>
      <c r="D48" s="1">
        <v>271.33999999999997</v>
      </c>
      <c r="E48" s="1">
        <v>290.96300000000002</v>
      </c>
      <c r="F48" s="1">
        <v>305.10399999999998</v>
      </c>
      <c r="G48" s="1">
        <v>315.08999999999997</v>
      </c>
      <c r="H48" s="1">
        <v>395.55</v>
      </c>
      <c r="I48" s="1">
        <v>421.07900000000001</v>
      </c>
      <c r="J48" s="1">
        <v>408.59800000000001</v>
      </c>
      <c r="K48" s="1">
        <v>368.76400000000001</v>
      </c>
      <c r="L48" s="1">
        <v>330.40199999999999</v>
      </c>
      <c r="M48" s="1">
        <v>316.8</v>
      </c>
      <c r="N48" s="3"/>
    </row>
    <row r="49" spans="1:18">
      <c r="A49" s="4">
        <v>1994</v>
      </c>
      <c r="B49" s="3">
        <v>321.18099999999998</v>
      </c>
      <c r="C49" s="3">
        <v>321.71699999999998</v>
      </c>
      <c r="D49" s="3">
        <v>316.8</v>
      </c>
      <c r="E49" s="3">
        <v>337.07</v>
      </c>
      <c r="F49" s="3">
        <v>341.30599999999998</v>
      </c>
      <c r="G49" s="3">
        <v>325.62400000000002</v>
      </c>
      <c r="H49" s="3">
        <v>306.14</v>
      </c>
      <c r="I49" s="3">
        <v>271.68900000000002</v>
      </c>
      <c r="J49" s="3">
        <v>266.95499999999998</v>
      </c>
      <c r="K49" s="3">
        <v>268.447</v>
      </c>
      <c r="L49" s="3">
        <v>275.56</v>
      </c>
      <c r="M49" s="3">
        <v>285.298</v>
      </c>
      <c r="N49" s="3"/>
      <c r="O49" s="3"/>
      <c r="P49" s="3"/>
      <c r="Q49" s="3"/>
      <c r="R49" s="3"/>
    </row>
    <row r="50" spans="1:18">
      <c r="A50" s="4">
        <v>1995</v>
      </c>
      <c r="B50" s="3">
        <v>295.7</v>
      </c>
      <c r="C50" s="3">
        <v>305.5</v>
      </c>
      <c r="D50" s="3">
        <v>321</v>
      </c>
      <c r="E50" s="3">
        <v>336.1</v>
      </c>
      <c r="F50" s="3">
        <v>382.1</v>
      </c>
      <c r="G50" s="3">
        <v>353.7</v>
      </c>
      <c r="H50" s="3">
        <v>308.10000000000002</v>
      </c>
      <c r="I50" s="3">
        <v>264.5</v>
      </c>
      <c r="J50" s="3">
        <v>251.4</v>
      </c>
      <c r="K50" s="3">
        <v>251.2</v>
      </c>
      <c r="L50" s="3">
        <v>257.39999999999998</v>
      </c>
      <c r="M50" s="3">
        <v>263.60000000000002</v>
      </c>
      <c r="N50" s="3"/>
      <c r="O50" s="3"/>
      <c r="P50" s="3"/>
      <c r="Q50" s="3"/>
      <c r="R50" s="3"/>
    </row>
    <row r="51" spans="1:18">
      <c r="A51" s="4">
        <v>1996</v>
      </c>
      <c r="B51" s="3">
        <v>271.3</v>
      </c>
      <c r="C51" s="3">
        <v>280.60000000000002</v>
      </c>
      <c r="D51" s="3">
        <v>291.5</v>
      </c>
      <c r="E51" s="3">
        <v>300.5</v>
      </c>
      <c r="F51" s="3">
        <v>321.39999999999998</v>
      </c>
      <c r="G51" s="3">
        <v>359.3</v>
      </c>
      <c r="H51" s="3">
        <v>355.4</v>
      </c>
      <c r="I51" s="3">
        <v>354.4</v>
      </c>
      <c r="J51" s="3">
        <v>320</v>
      </c>
      <c r="K51" s="3">
        <v>293.3</v>
      </c>
      <c r="L51" s="3">
        <v>300.5</v>
      </c>
      <c r="M51" s="3">
        <v>306.3</v>
      </c>
      <c r="N51" s="3"/>
      <c r="O51" s="3"/>
      <c r="P51" s="3"/>
      <c r="Q51" s="3"/>
      <c r="R51" s="3"/>
    </row>
    <row r="52" spans="1:18">
      <c r="A52" s="4">
        <v>1997</v>
      </c>
      <c r="B52" s="3">
        <v>324.8</v>
      </c>
      <c r="C52" s="3">
        <v>347.9</v>
      </c>
      <c r="D52" s="3">
        <v>368.9</v>
      </c>
      <c r="E52" s="3">
        <v>343.6</v>
      </c>
      <c r="F52" s="3">
        <v>343</v>
      </c>
      <c r="G52" s="3">
        <v>338.1</v>
      </c>
      <c r="H52" s="3">
        <v>286.3</v>
      </c>
      <c r="I52" s="3">
        <v>256.3</v>
      </c>
      <c r="J52" s="3">
        <v>254</v>
      </c>
      <c r="K52" s="3">
        <v>261.2</v>
      </c>
      <c r="L52" s="3">
        <v>271.5</v>
      </c>
      <c r="M52" s="3">
        <v>285.7</v>
      </c>
      <c r="N52" s="3"/>
      <c r="O52" s="3"/>
      <c r="P52" s="3"/>
      <c r="Q52" s="3"/>
      <c r="R52" s="3"/>
    </row>
    <row r="53" spans="1:18">
      <c r="A53" s="4">
        <v>1998</v>
      </c>
      <c r="B53" s="3">
        <v>298.3</v>
      </c>
      <c r="C53" s="3">
        <v>313.5</v>
      </c>
      <c r="D53" s="3">
        <v>333.2</v>
      </c>
      <c r="E53" s="3">
        <v>337.1</v>
      </c>
      <c r="F53" s="3">
        <v>336.2</v>
      </c>
      <c r="G53" s="3">
        <v>315</v>
      </c>
      <c r="H53" s="3">
        <v>284.2</v>
      </c>
      <c r="I53" s="3">
        <v>259.89999999999998</v>
      </c>
      <c r="J53" s="3">
        <v>254.9</v>
      </c>
      <c r="K53" s="3">
        <v>256.3</v>
      </c>
      <c r="L53" s="3">
        <v>264.39999999999998</v>
      </c>
      <c r="M53" s="3">
        <v>270</v>
      </c>
      <c r="N53" s="3"/>
      <c r="O53" s="3"/>
      <c r="P53" s="3"/>
      <c r="Q53" s="3"/>
      <c r="R53" s="3"/>
    </row>
    <row r="54" spans="1:18">
      <c r="A54" s="4">
        <v>1999</v>
      </c>
      <c r="B54" s="1">
        <v>278.5</v>
      </c>
      <c r="C54" s="1">
        <v>288.3</v>
      </c>
      <c r="D54" s="1">
        <v>299.10000000000002</v>
      </c>
      <c r="E54" s="1">
        <v>311.5</v>
      </c>
      <c r="F54" s="1">
        <v>331.2</v>
      </c>
      <c r="G54" s="1">
        <v>339.8</v>
      </c>
      <c r="H54" s="1">
        <v>300.60000000000002</v>
      </c>
      <c r="I54" s="1">
        <v>281.8</v>
      </c>
      <c r="J54" s="1">
        <v>278.39999999999998</v>
      </c>
      <c r="K54" s="1">
        <v>278.5</v>
      </c>
      <c r="L54" s="1">
        <v>284.10000000000002</v>
      </c>
      <c r="M54" s="1">
        <v>292.3</v>
      </c>
      <c r="N54" s="3"/>
      <c r="O54" s="3"/>
      <c r="P54" s="3"/>
      <c r="Q54" s="3"/>
      <c r="R54" s="3"/>
    </row>
    <row r="55" spans="1:18">
      <c r="A55" s="4">
        <v>2000</v>
      </c>
      <c r="B55" s="1">
        <v>302.2</v>
      </c>
      <c r="C55" s="1">
        <v>318</v>
      </c>
      <c r="D55" s="1">
        <v>331.6</v>
      </c>
      <c r="E55" s="1">
        <v>331.2</v>
      </c>
      <c r="F55" s="1">
        <v>333</v>
      </c>
      <c r="G55" s="1">
        <v>297.60000000000002</v>
      </c>
      <c r="H55" s="1">
        <v>262.3</v>
      </c>
      <c r="I55" s="1">
        <v>211.3</v>
      </c>
      <c r="J55" s="1">
        <v>204.8</v>
      </c>
      <c r="K55" s="1">
        <v>205.4</v>
      </c>
      <c r="L55" s="1">
        <v>209.9</v>
      </c>
      <c r="M55" s="1">
        <v>215</v>
      </c>
      <c r="N55" s="3"/>
      <c r="O55" s="3"/>
      <c r="P55" s="3"/>
      <c r="Q55" s="3"/>
      <c r="R55" s="3"/>
    </row>
    <row r="56" spans="1:18">
      <c r="A56" s="4">
        <v>2001</v>
      </c>
      <c r="B56" s="1">
        <v>221.2</v>
      </c>
      <c r="C56" s="1">
        <v>233.8</v>
      </c>
      <c r="D56" s="1">
        <v>264.8</v>
      </c>
      <c r="E56" s="1">
        <v>285.39999999999998</v>
      </c>
      <c r="F56" s="1">
        <v>306</v>
      </c>
      <c r="G56" s="1">
        <v>304.2</v>
      </c>
      <c r="H56" s="1">
        <v>275.8</v>
      </c>
      <c r="I56" s="1">
        <v>239.3</v>
      </c>
      <c r="J56" s="1">
        <v>236.5</v>
      </c>
      <c r="K56" s="1">
        <v>235.9</v>
      </c>
      <c r="L56" s="1">
        <v>238.6</v>
      </c>
      <c r="M56" s="1">
        <v>242.9</v>
      </c>
      <c r="N56" s="3"/>
      <c r="O56" s="3"/>
      <c r="P56" s="3"/>
      <c r="Q56" s="3"/>
      <c r="R56" s="3"/>
    </row>
    <row r="57" spans="1:18">
      <c r="A57" s="4">
        <v>2002</v>
      </c>
      <c r="B57" s="1">
        <v>248.1</v>
      </c>
      <c r="C57" s="1">
        <v>255.3</v>
      </c>
      <c r="D57" s="1">
        <v>263.7</v>
      </c>
      <c r="E57" s="1">
        <v>269.60000000000002</v>
      </c>
      <c r="F57" s="1">
        <v>276.2</v>
      </c>
      <c r="G57" s="1">
        <v>258.60000000000002</v>
      </c>
      <c r="H57" s="1">
        <v>195.9</v>
      </c>
      <c r="I57" s="1">
        <v>166.4</v>
      </c>
      <c r="J57" s="1">
        <v>161.30000000000001</v>
      </c>
      <c r="K57" s="1">
        <v>162.5</v>
      </c>
      <c r="L57" s="1">
        <v>161.69999999999999</v>
      </c>
      <c r="M57" s="1">
        <v>160.5</v>
      </c>
      <c r="N57" s="3"/>
      <c r="O57" s="3"/>
      <c r="P57" s="3"/>
      <c r="Q57" s="3"/>
      <c r="R57" s="3"/>
    </row>
    <row r="58" spans="1:18">
      <c r="A58" s="4">
        <v>2003</v>
      </c>
      <c r="B58" s="1">
        <v>160.1</v>
      </c>
      <c r="C58" s="1">
        <v>161.4</v>
      </c>
      <c r="D58" s="1">
        <v>164.2</v>
      </c>
      <c r="E58" s="1">
        <v>169.8</v>
      </c>
      <c r="F58" s="1">
        <v>175.6</v>
      </c>
      <c r="G58" s="1">
        <v>178.6</v>
      </c>
      <c r="H58" s="1">
        <v>142.19999999999999</v>
      </c>
      <c r="I58" s="1">
        <v>121.3</v>
      </c>
      <c r="J58" s="1">
        <v>117.7</v>
      </c>
      <c r="K58" s="1">
        <v>115.6</v>
      </c>
      <c r="L58" s="1">
        <v>114.3</v>
      </c>
      <c r="M58" s="1">
        <v>113.3</v>
      </c>
      <c r="N58" s="3"/>
      <c r="O58" s="3"/>
      <c r="P58" s="3"/>
      <c r="Q58" s="3"/>
      <c r="R58" s="3"/>
    </row>
    <row r="59" spans="1:18">
      <c r="A59" s="4">
        <v>2004</v>
      </c>
      <c r="B59" s="1">
        <v>113.7</v>
      </c>
      <c r="C59" s="1">
        <v>114.1</v>
      </c>
      <c r="D59" s="1">
        <v>115.8</v>
      </c>
      <c r="E59" s="1">
        <v>116.4</v>
      </c>
      <c r="F59" s="1">
        <v>116.7</v>
      </c>
      <c r="G59" s="1">
        <v>114.1</v>
      </c>
      <c r="H59" s="1">
        <v>114.7</v>
      </c>
      <c r="I59" s="1">
        <v>111.5</v>
      </c>
      <c r="J59" s="1">
        <v>108.9</v>
      </c>
      <c r="K59" s="1">
        <v>108.1</v>
      </c>
      <c r="L59" s="1">
        <v>107.9</v>
      </c>
      <c r="M59" s="1">
        <v>107.1</v>
      </c>
      <c r="N59" s="3"/>
      <c r="O59" s="3"/>
      <c r="P59" s="3"/>
      <c r="Q59" s="3"/>
      <c r="R59" s="3"/>
    </row>
    <row r="60" spans="1:18">
      <c r="A60" s="4">
        <v>2005</v>
      </c>
      <c r="B60" s="1">
        <v>107.6</v>
      </c>
      <c r="C60" s="1">
        <v>112.6</v>
      </c>
      <c r="D60" s="1">
        <v>118.8</v>
      </c>
      <c r="E60" s="1">
        <v>128.69999999999999</v>
      </c>
      <c r="F60" s="1">
        <v>131.80000000000001</v>
      </c>
      <c r="G60" s="1">
        <v>141.1</v>
      </c>
      <c r="H60" s="1">
        <v>137.69999999999999</v>
      </c>
      <c r="I60" s="1">
        <v>137</v>
      </c>
      <c r="J60" s="1">
        <v>131.80000000000001</v>
      </c>
      <c r="K60" s="1">
        <v>129.69999999999999</v>
      </c>
      <c r="L60" s="1">
        <v>128.1</v>
      </c>
      <c r="M60" s="1">
        <v>128.1</v>
      </c>
      <c r="N60" s="3"/>
      <c r="O60" s="3"/>
      <c r="P60" s="3"/>
      <c r="Q60" s="3"/>
      <c r="R60" s="3"/>
    </row>
    <row r="61" spans="1:18">
      <c r="A61" s="4">
        <v>2006</v>
      </c>
      <c r="B61" s="1">
        <v>130.1</v>
      </c>
      <c r="C61" s="1">
        <v>131.4</v>
      </c>
      <c r="D61" s="1">
        <v>136</v>
      </c>
      <c r="E61" s="1">
        <v>138.4</v>
      </c>
      <c r="F61" s="1">
        <v>137.69999999999999</v>
      </c>
      <c r="G61" s="1">
        <v>132</v>
      </c>
      <c r="H61" s="1">
        <v>120.7</v>
      </c>
      <c r="I61" s="1">
        <v>118.3</v>
      </c>
      <c r="J61" s="1">
        <v>116.1</v>
      </c>
      <c r="K61" s="1">
        <v>115.1</v>
      </c>
      <c r="L61" s="1">
        <v>114.4</v>
      </c>
      <c r="M61" s="1">
        <v>116.3</v>
      </c>
      <c r="N61" s="3"/>
      <c r="O61" s="3"/>
      <c r="P61" s="3"/>
      <c r="Q61" s="3"/>
      <c r="R61" s="3"/>
    </row>
    <row r="62" spans="1:18">
      <c r="A62" s="4">
        <v>2007</v>
      </c>
      <c r="B62" s="1">
        <v>118.9</v>
      </c>
      <c r="C62" s="1">
        <v>141</v>
      </c>
      <c r="D62" s="1">
        <v>157.6</v>
      </c>
      <c r="E62" s="1">
        <v>186</v>
      </c>
      <c r="F62" s="1">
        <v>207.3</v>
      </c>
      <c r="G62" s="1">
        <v>242.1</v>
      </c>
      <c r="H62" s="1">
        <v>249.8</v>
      </c>
      <c r="I62" s="1">
        <v>248.6</v>
      </c>
      <c r="J62" s="1">
        <v>246.9</v>
      </c>
      <c r="K62" s="1">
        <v>248.1</v>
      </c>
      <c r="L62" s="1">
        <v>249.3</v>
      </c>
      <c r="M62" s="1">
        <v>255.4</v>
      </c>
      <c r="N62" s="3"/>
      <c r="O62" s="3"/>
      <c r="P62" s="3"/>
      <c r="Q62" s="3"/>
      <c r="R62" s="3"/>
    </row>
    <row r="63" spans="1:18">
      <c r="A63" s="4">
        <v>2008</v>
      </c>
      <c r="B63" s="1">
        <v>261.2</v>
      </c>
      <c r="C63" s="1">
        <v>269.7</v>
      </c>
      <c r="D63" s="1">
        <v>279.39999999999998</v>
      </c>
      <c r="E63" s="1">
        <v>291.10000000000002</v>
      </c>
      <c r="F63" s="1">
        <v>351.4</v>
      </c>
      <c r="G63" s="1">
        <v>341.3</v>
      </c>
      <c r="H63" s="1">
        <v>319.39999999999998</v>
      </c>
      <c r="I63" s="1">
        <v>314.5</v>
      </c>
      <c r="J63" s="1">
        <v>312.8</v>
      </c>
      <c r="K63" s="1">
        <v>334.7</v>
      </c>
      <c r="L63" s="1">
        <v>319.2</v>
      </c>
      <c r="M63" s="1">
        <v>319.3</v>
      </c>
      <c r="N63" s="3"/>
      <c r="O63" s="3"/>
      <c r="P63" s="3"/>
      <c r="Q63" s="3"/>
      <c r="R63" s="3"/>
    </row>
    <row r="64" spans="1:18">
      <c r="A64" s="4">
        <v>2009</v>
      </c>
      <c r="B64" s="1">
        <v>318.49900000000002</v>
      </c>
      <c r="C64" s="1">
        <v>319.58100000000002</v>
      </c>
      <c r="D64" s="1">
        <v>321.07</v>
      </c>
      <c r="E64" s="1">
        <v>329.99900000000002</v>
      </c>
      <c r="F64" s="1">
        <v>333.29</v>
      </c>
      <c r="G64" s="1">
        <v>328.91699999999997</v>
      </c>
      <c r="H64" s="1">
        <v>312.25900000000001</v>
      </c>
      <c r="I64" s="1">
        <v>290.94299999999998</v>
      </c>
      <c r="J64" s="1">
        <v>286.16699999999997</v>
      </c>
      <c r="K64" s="1">
        <v>292.47300000000001</v>
      </c>
      <c r="L64" s="1">
        <v>306.43400000000003</v>
      </c>
      <c r="M64" s="1">
        <v>320.25799999999998</v>
      </c>
      <c r="N64" s="3"/>
      <c r="O64" s="3"/>
      <c r="P64" s="3"/>
      <c r="Q64" s="3"/>
      <c r="R64" s="3"/>
    </row>
    <row r="65" spans="1:18">
      <c r="A65" s="4">
        <v>2010</v>
      </c>
      <c r="B65" s="1">
        <v>324.99299999999999</v>
      </c>
      <c r="C65" s="1">
        <v>340.75700000000001</v>
      </c>
      <c r="D65" s="1">
        <v>336.19400000000002</v>
      </c>
      <c r="E65" s="1">
        <v>337.577</v>
      </c>
      <c r="F65" s="1">
        <v>334.81200000000001</v>
      </c>
      <c r="G65" s="1">
        <v>368.69499999999999</v>
      </c>
      <c r="H65" s="1">
        <v>329.45800000000003</v>
      </c>
      <c r="I65" s="1">
        <v>310.67</v>
      </c>
      <c r="J65" s="1">
        <v>304.06099999999998</v>
      </c>
      <c r="K65" s="1">
        <v>303.41699999999997</v>
      </c>
      <c r="L65" s="1">
        <v>309.5</v>
      </c>
      <c r="M65" s="1">
        <v>318.39999999999998</v>
      </c>
      <c r="N65" s="3"/>
      <c r="O65" s="3"/>
      <c r="P65" s="3"/>
      <c r="Q65" s="3"/>
      <c r="R65" s="3"/>
    </row>
    <row r="66" spans="1:18" ht="15" customHeight="1">
      <c r="A66" s="4">
        <v>2011</v>
      </c>
      <c r="B66" s="3">
        <v>328</v>
      </c>
      <c r="C66" s="3">
        <v>329.7</v>
      </c>
      <c r="D66" s="3">
        <v>327.8</v>
      </c>
      <c r="E66" s="3">
        <v>325.39999999999998</v>
      </c>
      <c r="F66" s="3">
        <v>335.4</v>
      </c>
      <c r="G66" s="3">
        <v>336.2</v>
      </c>
      <c r="H66" s="3">
        <v>314.89999999999998</v>
      </c>
      <c r="I66" s="3">
        <v>305.89999999999998</v>
      </c>
      <c r="J66" s="3">
        <v>302.39999999999998</v>
      </c>
      <c r="K66" s="3">
        <v>319.60000000000002</v>
      </c>
      <c r="L66" s="3">
        <v>322.7</v>
      </c>
      <c r="M66" s="3">
        <v>323</v>
      </c>
      <c r="N66" s="3"/>
      <c r="O66" s="3"/>
      <c r="P66" s="3"/>
      <c r="Q66" s="3"/>
      <c r="R66" s="3"/>
    </row>
    <row r="67" spans="1:18" ht="15" customHeight="1">
      <c r="A67" s="4">
        <v>2012</v>
      </c>
      <c r="B67" s="3">
        <v>326.48200000000003</v>
      </c>
      <c r="C67" s="3">
        <v>335.50299999999999</v>
      </c>
      <c r="D67" s="3">
        <v>322.423</v>
      </c>
      <c r="E67" s="3">
        <v>323.64</v>
      </c>
      <c r="F67" s="3">
        <v>318.63400000000001</v>
      </c>
      <c r="G67" s="3">
        <v>290.18900000000002</v>
      </c>
      <c r="H67" s="3">
        <v>241.59899999999999</v>
      </c>
      <c r="I67" s="3">
        <v>202.94499999999999</v>
      </c>
      <c r="J67" s="3">
        <v>197.48500000000001</v>
      </c>
      <c r="K67" s="3">
        <v>193.38200000000001</v>
      </c>
      <c r="L67" s="3">
        <v>191.125</v>
      </c>
      <c r="M67" s="3">
        <v>191.125</v>
      </c>
      <c r="N67" s="3"/>
      <c r="O67" s="3"/>
      <c r="P67" s="3"/>
      <c r="Q67" s="3"/>
      <c r="R67" s="3"/>
    </row>
    <row r="68" spans="1:18" ht="15" customHeight="1">
      <c r="A68" s="4">
        <v>2013</v>
      </c>
      <c r="B68" s="3">
        <v>191.63800000000001</v>
      </c>
      <c r="C68" s="3">
        <v>193.48400000000001</v>
      </c>
      <c r="D68" s="3">
        <v>197.89500000000001</v>
      </c>
      <c r="E68" s="3">
        <v>210.15199999999999</v>
      </c>
      <c r="F68" s="3">
        <v>214.27199999999999</v>
      </c>
      <c r="G68" s="3">
        <v>201.994</v>
      </c>
      <c r="H68" s="3">
        <v>170.53899999999999</v>
      </c>
      <c r="I68" s="3">
        <v>148.66900000000001</v>
      </c>
      <c r="J68" s="3">
        <v>141.27699999999999</v>
      </c>
      <c r="K68" s="3">
        <v>138.46100000000001</v>
      </c>
      <c r="L68" s="3">
        <v>135.315</v>
      </c>
      <c r="M68" s="3">
        <v>124.52200000000001</v>
      </c>
      <c r="N68" s="3"/>
      <c r="O68" s="3"/>
      <c r="P68" s="3"/>
      <c r="Q68" s="3"/>
      <c r="R68" s="3"/>
    </row>
    <row r="69" spans="1:18">
      <c r="A69" s="6" t="s">
        <v>1</v>
      </c>
      <c r="B69" s="7">
        <f>AVERAGE(B12:B68)</f>
        <v>259.39145614035095</v>
      </c>
      <c r="C69" s="7">
        <f t="shared" ref="C69:M69" si="0">AVERAGE(C12:C68)</f>
        <v>268.95149122807021</v>
      </c>
      <c r="D69" s="7">
        <f t="shared" si="0"/>
        <v>283.66796491228069</v>
      </c>
      <c r="E69" s="7">
        <f t="shared" si="0"/>
        <v>290.85666666666663</v>
      </c>
      <c r="F69" s="7">
        <f t="shared" si="0"/>
        <v>302.60177192982462</v>
      </c>
      <c r="G69" s="7">
        <f t="shared" si="0"/>
        <v>308.51463157894733</v>
      </c>
      <c r="H69" s="7">
        <f t="shared" si="0"/>
        <v>272.45187719298247</v>
      </c>
      <c r="I69" s="7">
        <f t="shared" si="0"/>
        <v>248.20896491228061</v>
      </c>
      <c r="J69" s="7">
        <f t="shared" si="0"/>
        <v>245.26570175438593</v>
      </c>
      <c r="K69" s="7">
        <f t="shared" si="0"/>
        <v>245.19221052631579</v>
      </c>
      <c r="L69" s="7">
        <f t="shared" si="0"/>
        <v>248.35907017543855</v>
      </c>
      <c r="M69" s="7">
        <f t="shared" si="0"/>
        <v>253.10394736842107</v>
      </c>
      <c r="N69" s="3"/>
    </row>
    <row r="70" spans="1:18">
      <c r="A70" s="5" t="s">
        <v>2</v>
      </c>
      <c r="E70" s="1" t="s">
        <v>18</v>
      </c>
      <c r="N70" s="3"/>
    </row>
    <row r="71" spans="1:18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2"/>
    </row>
    <row r="72" spans="1:18">
      <c r="A72" s="4"/>
      <c r="E72" s="12"/>
      <c r="F72" s="13"/>
      <c r="G72" s="9"/>
    </row>
    <row r="73" spans="1:18">
      <c r="A73" s="4"/>
      <c r="E73" s="12"/>
      <c r="F73" s="13"/>
      <c r="G73" s="9"/>
    </row>
    <row r="74" spans="1:18">
      <c r="A74" s="4"/>
      <c r="E74" s="12"/>
      <c r="F74" s="13"/>
      <c r="G74" s="9"/>
    </row>
    <row r="75" spans="1:18">
      <c r="A75" s="4"/>
      <c r="E75" s="12"/>
      <c r="F75" s="13"/>
      <c r="G75" s="9"/>
    </row>
    <row r="76" spans="1:18">
      <c r="A76" s="4"/>
      <c r="E76" s="12"/>
      <c r="F76" s="13"/>
      <c r="G76" s="9"/>
    </row>
    <row r="77" spans="1:18">
      <c r="A77" s="4"/>
      <c r="E77" s="12"/>
      <c r="F77" s="13"/>
      <c r="G77" s="9"/>
    </row>
    <row r="78" spans="1:18">
      <c r="A78" s="4"/>
      <c r="E78" s="12"/>
      <c r="F78" s="13"/>
      <c r="G78" s="9"/>
    </row>
    <row r="79" spans="1:18">
      <c r="A79" s="4"/>
      <c r="E79" s="12"/>
      <c r="F79" s="13"/>
      <c r="G79" s="9"/>
    </row>
    <row r="80" spans="1:18">
      <c r="A80" s="4"/>
      <c r="E80" s="12"/>
      <c r="F80" s="13"/>
      <c r="G80" s="9"/>
    </row>
    <row r="81" spans="1:7">
      <c r="A81" s="4"/>
      <c r="E81" s="12"/>
      <c r="F81" s="13"/>
      <c r="G81" s="9"/>
    </row>
    <row r="82" spans="1:7">
      <c r="A82" s="4"/>
      <c r="E82" s="12"/>
      <c r="F82" s="13"/>
      <c r="G82" s="9"/>
    </row>
    <row r="83" spans="1:7">
      <c r="A83" s="4"/>
      <c r="E83" s="12"/>
      <c r="F83" s="13"/>
      <c r="G83" s="9"/>
    </row>
    <row r="84" spans="1:7">
      <c r="A84" s="4"/>
      <c r="E84" s="14"/>
      <c r="F84" s="9"/>
      <c r="G84" s="14"/>
    </row>
    <row r="85" spans="1:7">
      <c r="A85" s="4"/>
    </row>
    <row r="86" spans="1:7">
      <c r="A86" s="4"/>
    </row>
    <row r="87" spans="1:7">
      <c r="A87" s="4"/>
    </row>
    <row r="88" spans="1:7">
      <c r="A88" s="4"/>
    </row>
    <row r="89" spans="1:7">
      <c r="A89" s="4"/>
    </row>
    <row r="90" spans="1:7">
      <c r="A90" s="4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2012-01-23T20:38:52Z</cp:lastPrinted>
  <dcterms:created xsi:type="dcterms:W3CDTF">2003-02-07T18:38:41Z</dcterms:created>
  <dcterms:modified xsi:type="dcterms:W3CDTF">2014-01-09T13:53:02Z</dcterms:modified>
</cp:coreProperties>
</file>